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" yWindow="2175" windowWidth="12135" windowHeight="6555" activeTab="3"/>
  </bookViews>
  <sheets>
    <sheet name="Assoluti" sheetId="1" r:id="rId1"/>
    <sheet name="Prima cat" sheetId="2" r:id="rId2"/>
    <sheet name="Classifica società" sheetId="3" r:id="rId3"/>
    <sheet name="Societa punti" sheetId="4" r:id="rId4"/>
  </sheets>
  <externalReferences>
    <externalReference r:id="rId7"/>
  </externalReferences>
  <definedNames>
    <definedName name="_xlnm.Print_Area" localSheetId="2">'Classifica società'!$A$1:$G$33</definedName>
  </definedNames>
  <calcPr fullCalcOnLoad="1"/>
</workbook>
</file>

<file path=xl/sharedStrings.xml><?xml version="1.0" encoding="utf-8"?>
<sst xmlns="http://schemas.openxmlformats.org/spreadsheetml/2006/main" count="901" uniqueCount="464">
  <si>
    <t>TASSINARI MIRKO</t>
  </si>
  <si>
    <t>DELLA BARTOLA CORRADO</t>
  </si>
  <si>
    <t>DELLA BARTOLA MASSIMO</t>
  </si>
  <si>
    <t>DELL'AQUILA GOFFREDO</t>
  </si>
  <si>
    <t>FOIS CLAUDIO</t>
  </si>
  <si>
    <t>SALIGHINI CHRISTIAN</t>
  </si>
  <si>
    <t>TRANTASO ANNA CINZIA</t>
  </si>
  <si>
    <t>CARDANI ANDREA</t>
  </si>
  <si>
    <t>TASINI  FILIPPO</t>
  </si>
  <si>
    <t>RUSCELLI  DAVIDE</t>
  </si>
  <si>
    <t>POL. MONTECCHIO</t>
  </si>
  <si>
    <t>AVIS URBINO</t>
  </si>
  <si>
    <t>GABBI BOLOGNA</t>
  </si>
  <si>
    <t>CPN RIMINI</t>
  </si>
  <si>
    <t>C</t>
  </si>
  <si>
    <t>G</t>
  </si>
  <si>
    <t>RICCIONE CORRE</t>
  </si>
  <si>
    <t>SEVEN SAVIGNANO</t>
  </si>
  <si>
    <t>ATL. 85 FAENZA</t>
  </si>
  <si>
    <t>RICCIONE PODISMO</t>
  </si>
  <si>
    <t>OLIMPUS S.MARINO</t>
  </si>
  <si>
    <t>ATL. RIMINI NORD</t>
  </si>
  <si>
    <t>GPA SAN MARINO</t>
  </si>
  <si>
    <t>ENDAS CESENA</t>
  </si>
  <si>
    <t>DLF RIMINI</t>
  </si>
  <si>
    <t>ATL. CESENATICO</t>
  </si>
  <si>
    <t xml:space="preserve">CASADEI EMANUELE </t>
  </si>
  <si>
    <t>VANNONI STEFANO</t>
  </si>
  <si>
    <t>VASINI SPARTACO</t>
  </si>
  <si>
    <t>VINCENZI VALERIO</t>
  </si>
  <si>
    <t>VOLPE GABRIELE</t>
  </si>
  <si>
    <t>POS.</t>
  </si>
  <si>
    <t>CAT.</t>
  </si>
  <si>
    <t>ASS.</t>
  </si>
  <si>
    <t>PETT.</t>
  </si>
  <si>
    <t>POS.   CAT.</t>
  </si>
  <si>
    <t>TEMPO</t>
  </si>
  <si>
    <t>ATLETA</t>
  </si>
  <si>
    <t>SOCIETA'</t>
  </si>
  <si>
    <t>GOLDEN CLUB RIMINI</t>
  </si>
  <si>
    <t>LORENZINI FRANCO</t>
  </si>
  <si>
    <t>MACINA GIANLUIGI</t>
  </si>
  <si>
    <t>AMICI DELLA FATICA S.VITTORE</t>
  </si>
  <si>
    <t>TIBERTI PIERO</t>
  </si>
  <si>
    <t>BARNABE' MARINA</t>
  </si>
  <si>
    <t>LODOVICI SISTO</t>
  </si>
  <si>
    <t>GP VILLA VERUCCHIO</t>
  </si>
  <si>
    <t>ATL. CONSOLINI</t>
  </si>
  <si>
    <t>CMB TRENTO</t>
  </si>
  <si>
    <t>PERRONE EMANUELE</t>
  </si>
  <si>
    <t>ROCCOLI PAOLO</t>
  </si>
  <si>
    <t>TARGHINI ROBERTO</t>
  </si>
  <si>
    <t>SCHIUMARINI MANUELA</t>
  </si>
  <si>
    <t>UISP FORLI CESENA</t>
  </si>
  <si>
    <t>ZAVATTA EMANUELE</t>
  </si>
  <si>
    <t>MONTALTI MARCO</t>
  </si>
  <si>
    <t>CHIANURA SANDRA</t>
  </si>
  <si>
    <t>CAMISA DAVIDE</t>
  </si>
  <si>
    <t>MAGNANI MARCO</t>
  </si>
  <si>
    <t>AVIS FORLI</t>
  </si>
  <si>
    <t>CASTROGIOVANNI ANDREA</t>
  </si>
  <si>
    <t>GRADARA ANDREA</t>
  </si>
  <si>
    <t>NUTI STEFANO</t>
  </si>
  <si>
    <t>RUOCCO ROBERTO</t>
  </si>
  <si>
    <t>MINI ALFIERO</t>
  </si>
  <si>
    <t>CUS PARMA</t>
  </si>
  <si>
    <t>TARONI GIORDANO</t>
  </si>
  <si>
    <t>COMANDINI IVAN</t>
  </si>
  <si>
    <t>PANICHI GIOVANNA LEDA</t>
  </si>
  <si>
    <t>GROSSI GIOVANNI</t>
  </si>
  <si>
    <t>GMBH BUBY</t>
  </si>
  <si>
    <t>GIANNINI PIERPAOLO</t>
  </si>
  <si>
    <t>MAMELI RAVENNA</t>
  </si>
  <si>
    <t>POD. SAMMAURESE</t>
  </si>
  <si>
    <t>VIROLI ARALDO</t>
  </si>
  <si>
    <t>FOSCHI ANDREA</t>
  </si>
  <si>
    <t>UISP</t>
  </si>
  <si>
    <t>PALMAS ROBERTO</t>
  </si>
  <si>
    <t>BOSCHETTI MAURIZIO</t>
  </si>
  <si>
    <t>MAGNANI GABRIELE</t>
  </si>
  <si>
    <t>MAIANI MANUEL</t>
  </si>
  <si>
    <t>NEGOSANTI FABIO</t>
  </si>
  <si>
    <t>PEPE ANTONIO</t>
  </si>
  <si>
    <t>ROSA DELIA</t>
  </si>
  <si>
    <t>ROSSI LUCA</t>
  </si>
  <si>
    <t>VALENTI MATTIA</t>
  </si>
  <si>
    <t>RICCI ELENA</t>
  </si>
  <si>
    <t>POLVERELLI FRANCESCO</t>
  </si>
  <si>
    <t>LANZONI CINZIA</t>
  </si>
  <si>
    <t>AZZURRA FORLIMPOPOLI</t>
  </si>
  <si>
    <t>CIABATTONI GIULIANO</t>
  </si>
  <si>
    <t>CASAMENTI ROMANO</t>
  </si>
  <si>
    <t>CALDERONI ROBERTO</t>
  </si>
  <si>
    <t>SOCIETÀ</t>
  </si>
  <si>
    <t>BASCHETTI ENRICO</t>
  </si>
  <si>
    <t>LO BIANCO CARMINE</t>
  </si>
  <si>
    <t>RAGGINI MASSIMO</t>
  </si>
  <si>
    <t>23°  GIRO  DI  PADERNO   KM. 13</t>
  </si>
  <si>
    <t>POLLINI MAURIZIO</t>
  </si>
  <si>
    <t>FORESTIERI ALBERTO</t>
  </si>
  <si>
    <t>MASALA VINCENZO</t>
  </si>
  <si>
    <t>PARMA PAOLO</t>
  </si>
  <si>
    <t>GUERRIERO JACOPO</t>
  </si>
  <si>
    <t>DELL'AQUILA STEFANIA</t>
  </si>
  <si>
    <t>BOSI PIERLUIGI</t>
  </si>
  <si>
    <t>HAPPY RUNNER CLUB</t>
  </si>
  <si>
    <t>PORTOLANI ENRICO</t>
  </si>
  <si>
    <t>PORTOLANI ANDREA</t>
  </si>
  <si>
    <t>ALBERTINI FRANCESCO</t>
  </si>
  <si>
    <t>ALTINI ALAN</t>
  </si>
  <si>
    <t>FILIPPI ENRICO</t>
  </si>
  <si>
    <t>UISP CESENA</t>
  </si>
  <si>
    <t>POD. ALFONSINE</t>
  </si>
  <si>
    <t>SAVOIA LUCA</t>
  </si>
  <si>
    <t>ORSELLI MONICA</t>
  </si>
  <si>
    <t>CLASS.  ASSOLUTI  DONNE</t>
  </si>
  <si>
    <t>PRIMI  CLASSIFICATI  DI  CATEGORIA</t>
  </si>
  <si>
    <t>LUCCHESE MATTEO</t>
  </si>
  <si>
    <t>ASD VAL MONTONE</t>
  </si>
  <si>
    <t>MAZZONI ROBERTO</t>
  </si>
  <si>
    <t>TOSCO ROMAGNOLA</t>
  </si>
  <si>
    <t>RASPANTI IRENE</t>
  </si>
  <si>
    <t>DI MEGLIO FRANCESCO</t>
  </si>
  <si>
    <t>PILOTTI STEFANIA</t>
  </si>
  <si>
    <t>D'ASARO VINCENZO</t>
  </si>
  <si>
    <t>BURATTI STEFANO</t>
  </si>
  <si>
    <t>PODISTICA FERRANDINA</t>
  </si>
  <si>
    <t>GIORDANO GIACOMO</t>
  </si>
  <si>
    <t>CASTELLANI ALEX</t>
  </si>
  <si>
    <t>POD. QUARTIERE 6</t>
  </si>
  <si>
    <t>SS Q9</t>
  </si>
  <si>
    <t>SANGES</t>
  </si>
  <si>
    <t>45.48</t>
  </si>
  <si>
    <t>46.08</t>
  </si>
  <si>
    <t>46.42</t>
  </si>
  <si>
    <t>47.15</t>
  </si>
  <si>
    <t>48.09</t>
  </si>
  <si>
    <t>48.20</t>
  </si>
  <si>
    <t>49.00</t>
  </si>
  <si>
    <t>49.01</t>
  </si>
  <si>
    <t>49.19</t>
  </si>
  <si>
    <t>49.34</t>
  </si>
  <si>
    <t>49.55</t>
  </si>
  <si>
    <t>50.34</t>
  </si>
  <si>
    <t>50.59</t>
  </si>
  <si>
    <t>51.09</t>
  </si>
  <si>
    <t>51.11</t>
  </si>
  <si>
    <t>51.17</t>
  </si>
  <si>
    <t>51.20</t>
  </si>
  <si>
    <t>51.21</t>
  </si>
  <si>
    <t>51.35</t>
  </si>
  <si>
    <t>51.39</t>
  </si>
  <si>
    <t>52.31</t>
  </si>
  <si>
    <t>52.39</t>
  </si>
  <si>
    <t>52.44</t>
  </si>
  <si>
    <t>52.56</t>
  </si>
  <si>
    <t>52.58</t>
  </si>
  <si>
    <t>53.00</t>
  </si>
  <si>
    <t>53.22</t>
  </si>
  <si>
    <t>53.24</t>
  </si>
  <si>
    <t>53.41</t>
  </si>
  <si>
    <t>53.46</t>
  </si>
  <si>
    <t>53.48</t>
  </si>
  <si>
    <t>53.49</t>
  </si>
  <si>
    <t>54.01</t>
  </si>
  <si>
    <t>54.06</t>
  </si>
  <si>
    <t>54.08</t>
  </si>
  <si>
    <t>54.12</t>
  </si>
  <si>
    <t>54.15</t>
  </si>
  <si>
    <t>54.26</t>
  </si>
  <si>
    <t>54.28</t>
  </si>
  <si>
    <t>54.33</t>
  </si>
  <si>
    <t>54.34</t>
  </si>
  <si>
    <t>54.38</t>
  </si>
  <si>
    <t>54.43</t>
  </si>
  <si>
    <t>54.46</t>
  </si>
  <si>
    <t>55.03</t>
  </si>
  <si>
    <t>55.13</t>
  </si>
  <si>
    <t>55.18</t>
  </si>
  <si>
    <t>55.20</t>
  </si>
  <si>
    <t>55.36</t>
  </si>
  <si>
    <t>55.42</t>
  </si>
  <si>
    <t>59.35</t>
  </si>
  <si>
    <t>1.00.13</t>
  </si>
  <si>
    <t>59.33</t>
  </si>
  <si>
    <t>1.01.15</t>
  </si>
  <si>
    <t>1.01.36</t>
  </si>
  <si>
    <t>1.04.18</t>
  </si>
  <si>
    <t>1.11.58</t>
  </si>
  <si>
    <t>1.03.24</t>
  </si>
  <si>
    <t>1.04.09</t>
  </si>
  <si>
    <t>1.06.06</t>
  </si>
  <si>
    <t>1.04.08</t>
  </si>
  <si>
    <t>1.12.19</t>
  </si>
  <si>
    <t>56.05</t>
  </si>
  <si>
    <t>56.08</t>
  </si>
  <si>
    <t>56.21</t>
  </si>
  <si>
    <t>56.30</t>
  </si>
  <si>
    <t>56.32</t>
  </si>
  <si>
    <t>56.36</t>
  </si>
  <si>
    <t>57.09</t>
  </si>
  <si>
    <t>57.19</t>
  </si>
  <si>
    <t>57.27</t>
  </si>
  <si>
    <t>57.29</t>
  </si>
  <si>
    <t>57.31</t>
  </si>
  <si>
    <t>57.39</t>
  </si>
  <si>
    <t>57.41</t>
  </si>
  <si>
    <t>57.46</t>
  </si>
  <si>
    <t>58.11</t>
  </si>
  <si>
    <t>58.38</t>
  </si>
  <si>
    <t>58.45</t>
  </si>
  <si>
    <t>58.46</t>
  </si>
  <si>
    <t>58.48</t>
  </si>
  <si>
    <t>58.55</t>
  </si>
  <si>
    <t>59.18</t>
  </si>
  <si>
    <t>59.22</t>
  </si>
  <si>
    <t>59.39</t>
  </si>
  <si>
    <t>59.47</t>
  </si>
  <si>
    <t>1.00.01</t>
  </si>
  <si>
    <t>1.00.06</t>
  </si>
  <si>
    <t>1.00.14</t>
  </si>
  <si>
    <t>1.01.13</t>
  </si>
  <si>
    <t>1.01.14</t>
  </si>
  <si>
    <t>1.01.37</t>
  </si>
  <si>
    <t>1.01.48</t>
  </si>
  <si>
    <t>1.02.22</t>
  </si>
  <si>
    <t>1.02.26</t>
  </si>
  <si>
    <t>1.02.30</t>
  </si>
  <si>
    <t>1.02.32</t>
  </si>
  <si>
    <t>1.02.34</t>
  </si>
  <si>
    <t>1.02.50</t>
  </si>
  <si>
    <t>1.03.02</t>
  </si>
  <si>
    <t>1.03.08</t>
  </si>
  <si>
    <t>1.03.09</t>
  </si>
  <si>
    <t>1.03.15</t>
  </si>
  <si>
    <t>1.03.36</t>
  </si>
  <si>
    <t>1.03.44</t>
  </si>
  <si>
    <t>1.03.48</t>
  </si>
  <si>
    <t>1.03.51</t>
  </si>
  <si>
    <t>1.03.49</t>
  </si>
  <si>
    <t>1.04.04</t>
  </si>
  <si>
    <t>1.0422</t>
  </si>
  <si>
    <t>1.04.55</t>
  </si>
  <si>
    <t>1.05.10</t>
  </si>
  <si>
    <t>1.05.14</t>
  </si>
  <si>
    <t>1,05.16</t>
  </si>
  <si>
    <t>1.05.25</t>
  </si>
  <si>
    <t>1.05.45</t>
  </si>
  <si>
    <t>1.05.50</t>
  </si>
  <si>
    <t>1.05.56</t>
  </si>
  <si>
    <t>1.06.01</t>
  </si>
  <si>
    <t>1.06.11</t>
  </si>
  <si>
    <t>1.06.12</t>
  </si>
  <si>
    <t>1.06.23</t>
  </si>
  <si>
    <t>1.06.47</t>
  </si>
  <si>
    <t>1.06.49</t>
  </si>
  <si>
    <t>1.06.50</t>
  </si>
  <si>
    <t>1.07.03</t>
  </si>
  <si>
    <t>1.07.23</t>
  </si>
  <si>
    <t>1.07.28</t>
  </si>
  <si>
    <t>1.07.29</t>
  </si>
  <si>
    <t>1.07.34</t>
  </si>
  <si>
    <t>1.08.39</t>
  </si>
  <si>
    <t>1.08.43</t>
  </si>
  <si>
    <t>1.08.46</t>
  </si>
  <si>
    <t>1.08.48</t>
  </si>
  <si>
    <t>1.09.27</t>
  </si>
  <si>
    <t>1.09.38</t>
  </si>
  <si>
    <t>1.09.43</t>
  </si>
  <si>
    <t>1.09.45</t>
  </si>
  <si>
    <t>1.9.50</t>
  </si>
  <si>
    <t>1.09.51</t>
  </si>
  <si>
    <t>1.10.07</t>
  </si>
  <si>
    <t>1.10.27</t>
  </si>
  <si>
    <t>1.10.28</t>
  </si>
  <si>
    <t>1.10.33</t>
  </si>
  <si>
    <t>1.10.37</t>
  </si>
  <si>
    <t>1.10.44</t>
  </si>
  <si>
    <t>1.11.21</t>
  </si>
  <si>
    <t>1.11.25</t>
  </si>
  <si>
    <t>1.11.28</t>
  </si>
  <si>
    <t>1.11.33</t>
  </si>
  <si>
    <t>1.11.35</t>
  </si>
  <si>
    <t>1..11.38</t>
  </si>
  <si>
    <t>1.11.54</t>
  </si>
  <si>
    <t>1.12.13</t>
  </si>
  <si>
    <t>1.12.36</t>
  </si>
  <si>
    <t>1.12.42</t>
  </si>
  <si>
    <t>1.12.52</t>
  </si>
  <si>
    <t>1.12.57</t>
  </si>
  <si>
    <t>1.13.03</t>
  </si>
  <si>
    <t>1.13.07</t>
  </si>
  <si>
    <t>1.13.36</t>
  </si>
  <si>
    <t>1.14.11</t>
  </si>
  <si>
    <t>1.14.19</t>
  </si>
  <si>
    <t>1.14.45</t>
  </si>
  <si>
    <t>1.14.59</t>
  </si>
  <si>
    <t>1.15.24</t>
  </si>
  <si>
    <t>1.15.36</t>
  </si>
  <si>
    <t>1.16.42</t>
  </si>
  <si>
    <t>1.16.50</t>
  </si>
  <si>
    <t>1.17.31</t>
  </si>
  <si>
    <t>1.17.51</t>
  </si>
  <si>
    <t>1.18.43</t>
  </si>
  <si>
    <t>1.20.26</t>
  </si>
  <si>
    <t>1.20.55</t>
  </si>
  <si>
    <t>1.21.08</t>
  </si>
  <si>
    <t>1.21.25</t>
  </si>
  <si>
    <t>1.21.35</t>
  </si>
  <si>
    <t>1.24.50</t>
  </si>
  <si>
    <t>1.24.52</t>
  </si>
  <si>
    <t>1.25.03</t>
  </si>
  <si>
    <t>1.25.04</t>
  </si>
  <si>
    <t>1.25.15</t>
  </si>
  <si>
    <t>1.38.58</t>
  </si>
  <si>
    <t>CONTI PAOLO</t>
  </si>
  <si>
    <t>DETTI SIMONE</t>
  </si>
  <si>
    <t>AMBROGINI ORIETTA</t>
  </si>
  <si>
    <t>BACCHILEGA ORLANDO</t>
  </si>
  <si>
    <t>BALDACCI GUGLIELMO</t>
  </si>
  <si>
    <t>BECCA GIACOMO</t>
  </si>
  <si>
    <t>VERSARI VALERIO</t>
  </si>
  <si>
    <t>BRANDI MAURO</t>
  </si>
  <si>
    <t>A</t>
  </si>
  <si>
    <t>B</t>
  </si>
  <si>
    <t>D</t>
  </si>
  <si>
    <t>CANARECCI ANNAMARIA</t>
  </si>
  <si>
    <t>DI BERT LJUDMILA</t>
  </si>
  <si>
    <t>DI GIUSEPPE MICHELE</t>
  </si>
  <si>
    <t>DONATINI ENZO</t>
  </si>
  <si>
    <t>CORRI FORREST</t>
  </si>
  <si>
    <t>MAZZOTTI SUSI</t>
  </si>
  <si>
    <t>BACCHIANI MAURIZIO</t>
  </si>
  <si>
    <t>AVIS SAN SEPOLCRO</t>
  </si>
  <si>
    <t>Tot. Partecipanti in elenco</t>
  </si>
  <si>
    <t>Altre società</t>
  </si>
  <si>
    <t>TOTALE PARTECIPANTI</t>
  </si>
  <si>
    <t>LAMONE RUSSI</t>
  </si>
  <si>
    <t>DINAMO SPORT</t>
  </si>
  <si>
    <t>TOMMASSONI IVAN</t>
  </si>
  <si>
    <t>TACCHI MAURIZIO</t>
  </si>
  <si>
    <t>E</t>
  </si>
  <si>
    <t>H</t>
  </si>
  <si>
    <t>TERENZI WILLIAM</t>
  </si>
  <si>
    <t>GHISELLI ALESSANDRO</t>
  </si>
  <si>
    <t>BACCHIANI ENRICO</t>
  </si>
  <si>
    <t>VALENTI FABRIZIO</t>
  </si>
  <si>
    <t>VALERI CLAUDIO</t>
  </si>
  <si>
    <t>SURFING SHOP</t>
  </si>
  <si>
    <t xml:space="preserve"> </t>
  </si>
  <si>
    <t>COMPETITIVI</t>
  </si>
  <si>
    <t>NON COMPETITIVI</t>
  </si>
  <si>
    <t>EDERA FORLI'</t>
  </si>
  <si>
    <t>GAVELLI IVAN</t>
  </si>
  <si>
    <t>DOMINICI DANIELE</t>
  </si>
  <si>
    <t>FABBRI MARIA</t>
  </si>
  <si>
    <t>FABBRI MAURIZIO</t>
  </si>
  <si>
    <t>MONDAINI WALTER</t>
  </si>
  <si>
    <t>ANTONIOLI FRANCESCO</t>
  </si>
  <si>
    <t>OLIMPIA NUOVA RUNNING</t>
  </si>
  <si>
    <t>GIANNINI ANDREA</t>
  </si>
  <si>
    <t>MISANO PODISMO</t>
  </si>
  <si>
    <t>MAIOLI FILIPPO</t>
  </si>
  <si>
    <t>PIERI VITTORIO</t>
  </si>
  <si>
    <t>BACCHINI CINZIA</t>
  </si>
  <si>
    <t>GATTI MILO</t>
  </si>
  <si>
    <t>ATLETICA DELTA FERRARESE</t>
  </si>
  <si>
    <t>CASSIANO CLAUDIO</t>
  </si>
  <si>
    <t>GABERTI ANDREA</t>
  </si>
  <si>
    <t>DALLARA MASSIMILIANO</t>
  </si>
  <si>
    <t>CIAFARDINI LUCIANO</t>
  </si>
  <si>
    <t>ASD PODISTICA SAN SALVO </t>
  </si>
  <si>
    <t>TONELLI MATTEO</t>
  </si>
  <si>
    <t>CAPANNA MARCO</t>
  </si>
  <si>
    <t>TASSINARI MASSIMO</t>
  </si>
  <si>
    <t>GUIDI MARCO</t>
  </si>
  <si>
    <t xml:space="preserve">DE LUCA MATTEO </t>
  </si>
  <si>
    <t xml:space="preserve">DOBORI NICHOLAS </t>
  </si>
  <si>
    <t>GRILLI PAOLA</t>
  </si>
  <si>
    <t>DOBORI GIORGIO</t>
  </si>
  <si>
    <t>SAN PANCRAZIO</t>
  </si>
  <si>
    <t>AVIS CASTEL S.PIETRO</t>
  </si>
  <si>
    <t>BARONI DANIELE</t>
  </si>
  <si>
    <t>CAVEJA RAVENNA</t>
  </si>
  <si>
    <t>DEL PRIORE GIUSEPPE</t>
  </si>
  <si>
    <t>RICIPUTI NERIO</t>
  </si>
  <si>
    <t>GAMBERINI FILIPPO</t>
  </si>
  <si>
    <t>CERAMICHE IMOLA</t>
  </si>
  <si>
    <t>GRAZIANI TERZO</t>
  </si>
  <si>
    <t>FUSCHINI LORENZO</t>
  </si>
  <si>
    <t>GOSTOLI MAURIZIO</t>
  </si>
  <si>
    <t>OLIMPIA AMATORI RIMINI</t>
  </si>
  <si>
    <t>CLASSIFICA  GENERALE</t>
  </si>
  <si>
    <t>DAL MAGRO GIANLUCA</t>
  </si>
  <si>
    <t>ENDAS CARICENTO</t>
  </si>
  <si>
    <t>BELLI GIANNI</t>
  </si>
  <si>
    <t>CAPPELLI ROBERTO</t>
  </si>
  <si>
    <t>RONCHI PATRIZIA</t>
  </si>
  <si>
    <t>CLASS.  ASSOLUTI  UOMINI</t>
  </si>
  <si>
    <t>SACCHETTI MATTEO</t>
  </si>
  <si>
    <t>CASSIANI FRANCESCO</t>
  </si>
  <si>
    <t>AMADORI MARCO</t>
  </si>
  <si>
    <t>VIRTUS CESENA</t>
  </si>
  <si>
    <t>CAMPEDELLI GUIDO</t>
  </si>
  <si>
    <t>BELLETTI ANDREA</t>
  </si>
  <si>
    <t>CAGGIANO VITO NICOLA</t>
  </si>
  <si>
    <t>MAZZOCCHI LUCA</t>
  </si>
  <si>
    <t>SACMI IMOLA</t>
  </si>
  <si>
    <t>PONTE NUOVO  RA</t>
  </si>
  <si>
    <t>GILI ROBERTA</t>
  </si>
  <si>
    <t>AMBROGIANI ARNALDO</t>
  </si>
  <si>
    <t>VENTURI LAWRENCE</t>
  </si>
  <si>
    <t>FIORI FABIO</t>
  </si>
  <si>
    <t>BAZZOCCHI DOMENICO</t>
  </si>
  <si>
    <t>BELEFFI ALESSANDRO</t>
  </si>
  <si>
    <t>BISACCHI MAURIZIO</t>
  </si>
  <si>
    <t>STARGIOTTI STEFANO</t>
  </si>
  <si>
    <t>POLLARINI PAOLO</t>
  </si>
  <si>
    <t>RAVAIOLI GIANCARLO</t>
  </si>
  <si>
    <t>RICCI MARIO</t>
  </si>
  <si>
    <t>ATL. TEAM TAVERNA</t>
  </si>
  <si>
    <t>SIMONE GIAMPIERO</t>
  </si>
  <si>
    <t>MONTICELLI CARLA</t>
  </si>
  <si>
    <t>QUARTO NICOLA</t>
  </si>
  <si>
    <t>GOBBI ELISA</t>
  </si>
  <si>
    <t>BERNABEI VALENTINA</t>
  </si>
  <si>
    <t>CDP PERUGIA</t>
  </si>
  <si>
    <t>MERCATO  SARACENO  22  GIUGNO  2014</t>
  </si>
  <si>
    <t>23° GIRO DI PADERNO  MERCATO SARACENO  22-06-2013                                     CLASS.  SOCIETÀ</t>
  </si>
  <si>
    <t>SANTARSIERO ANTONIO</t>
  </si>
  <si>
    <t>ISCRITTI</t>
  </si>
  <si>
    <t>GUALCO IVAN PAOLO</t>
  </si>
  <si>
    <t>MARATONETI GENOVESI</t>
  </si>
  <si>
    <t>MALTONI MANUELE</t>
  </si>
  <si>
    <t>PAVOLUCCI GIORGIO</t>
  </si>
  <si>
    <t>PELLEGRINI ALESSANDRO</t>
  </si>
  <si>
    <t>PERAZZINI FABIO</t>
  </si>
  <si>
    <t>PLACUCCI PASQUALE</t>
  </si>
  <si>
    <t>SCHIUMARINI PATRICK</t>
  </si>
  <si>
    <t>BIONDINI MAURIZIO</t>
  </si>
  <si>
    <t>GIORGIONE PASQUALE</t>
  </si>
  <si>
    <t>GHERARDI MASSIMILIANO</t>
  </si>
  <si>
    <t>FARNETI LUCA</t>
  </si>
  <si>
    <t>CELLINI DAVIDE</t>
  </si>
  <si>
    <t>ATL. SIDERMEC GATTEO</t>
  </si>
  <si>
    <t>FORMISANO CARMINE</t>
  </si>
  <si>
    <t>RUNNING CLUB RIMINI</t>
  </si>
  <si>
    <t>ARCUS RIMINI</t>
  </si>
  <si>
    <t>LUGHESINA</t>
  </si>
  <si>
    <t>POD. CESENATE</t>
  </si>
  <si>
    <t>RIGHETTI MARCO</t>
  </si>
  <si>
    <t>MANFREDINI DANILO</t>
  </si>
  <si>
    <t>PIANINI DENIS</t>
  </si>
  <si>
    <t>TOSI ADRIANO</t>
  </si>
  <si>
    <t>BELLINI ENRICO</t>
  </si>
  <si>
    <t>BIONDI FABRIZIO</t>
  </si>
  <si>
    <t>MULARONI CARLO</t>
  </si>
  <si>
    <t>PLAZZI SIMONA</t>
  </si>
  <si>
    <t xml:space="preserve">MULAZZANI MASSIMO </t>
  </si>
  <si>
    <t xml:space="preserve">POZZI MAURO </t>
  </si>
  <si>
    <t xml:space="preserve">DOMINICI ROBERTO </t>
  </si>
  <si>
    <t>F</t>
  </si>
  <si>
    <t>GOZZI GIORGIO</t>
  </si>
  <si>
    <t>MASI MARCO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</si>
</sst>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14">
    <font>
      <sz val="10"/>
      <name val="Arial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10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wrapText="1"/>
    </xf>
    <xf numFmtId="49" fontId="7" fillId="0" borderId="8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2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2" xfId="19"/>
    <cellStyle name="Percent" xfId="20"/>
    <cellStyle name="Currency" xfId="21"/>
    <cellStyle name="Currency [0]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2</xdr:row>
      <xdr:rowOff>257175</xdr:rowOff>
    </xdr:from>
    <xdr:to>
      <xdr:col>10</xdr:col>
      <xdr:colOff>304800</xdr:colOff>
      <xdr:row>12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1123950"/>
          <a:ext cx="18573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Classifiche"/>
      <sheetName val="Classifica società"/>
      <sheetName val="Stampa Assoluti"/>
      <sheetName val="work"/>
      <sheetName val="Punti"/>
    </sheetNames>
    <sheetDataSet>
      <sheetData sheetId="0">
        <row r="1">
          <cell r="A1" t="str">
            <v>PETT.</v>
          </cell>
          <cell r="B1" t="str">
            <v>ATLETA</v>
          </cell>
          <cell r="C1" t="str">
            <v>SOCIETA'</v>
          </cell>
          <cell r="D1" t="str">
            <v>CATEG.</v>
          </cell>
        </row>
        <row r="2">
          <cell r="A2">
            <v>1</v>
          </cell>
          <cell r="B2" t="str">
            <v>GATTI MILO</v>
          </cell>
          <cell r="C2" t="str">
            <v>ATLETICA DELTA FERRARESE</v>
          </cell>
          <cell r="D2" t="str">
            <v>A</v>
          </cell>
        </row>
        <row r="3">
          <cell r="A3">
            <v>2</v>
          </cell>
          <cell r="B3" t="str">
            <v>VALENTI MATTIA</v>
          </cell>
          <cell r="C3" t="str">
            <v>OLIMPUS S.MARINO</v>
          </cell>
          <cell r="D3" t="str">
            <v>A</v>
          </cell>
        </row>
        <row r="4">
          <cell r="A4">
            <v>3</v>
          </cell>
          <cell r="B4" t="str">
            <v>ROSSI LUCA</v>
          </cell>
          <cell r="C4" t="str">
            <v>OLIMPUS S.MARINO</v>
          </cell>
          <cell r="D4" t="str">
            <v>A</v>
          </cell>
        </row>
        <row r="5">
          <cell r="A5">
            <v>4</v>
          </cell>
          <cell r="B5" t="str">
            <v>DE LUCA MATTEO </v>
          </cell>
          <cell r="C5" t="str">
            <v>ATL. SIDERMEC GATTEO</v>
          </cell>
          <cell r="D5" t="str">
            <v>A</v>
          </cell>
        </row>
        <row r="6">
          <cell r="A6">
            <v>5</v>
          </cell>
          <cell r="B6" t="str">
            <v>DOBORI NICHOLAS </v>
          </cell>
          <cell r="C6" t="str">
            <v>ATL. SIDERMEC GATTEO</v>
          </cell>
          <cell r="D6" t="str">
            <v>A</v>
          </cell>
        </row>
        <row r="7">
          <cell r="A7">
            <v>6</v>
          </cell>
          <cell r="B7" t="str">
            <v>BACCHIANI ENRICO</v>
          </cell>
          <cell r="C7" t="str">
            <v>AVIS URBINO</v>
          </cell>
          <cell r="D7" t="str">
            <v>A</v>
          </cell>
        </row>
        <row r="8">
          <cell r="A8">
            <v>7</v>
          </cell>
          <cell r="B8" t="str">
            <v>FUSCHINI LORENZO</v>
          </cell>
          <cell r="C8" t="str">
            <v>ATL. RIMINI NORD</v>
          </cell>
          <cell r="D8" t="str">
            <v>A</v>
          </cell>
        </row>
        <row r="9">
          <cell r="A9">
            <v>8</v>
          </cell>
          <cell r="B9" t="str">
            <v>MALTONI MANUELE</v>
          </cell>
          <cell r="C9" t="str">
            <v>CORRI FORREST</v>
          </cell>
          <cell r="D9" t="str">
            <v>A</v>
          </cell>
        </row>
        <row r="10">
          <cell r="A10">
            <v>9</v>
          </cell>
          <cell r="B10" t="str">
            <v>TASINI  FILIPPO</v>
          </cell>
          <cell r="C10" t="str">
            <v>ATL. CONSOLINI</v>
          </cell>
          <cell r="D10" t="str">
            <v>A</v>
          </cell>
        </row>
        <row r="11">
          <cell r="A11">
            <v>10</v>
          </cell>
          <cell r="B11" t="str">
            <v>PORTOLANI ENRICO</v>
          </cell>
          <cell r="C11" t="str">
            <v>ENDAS CESENA</v>
          </cell>
          <cell r="D11" t="str">
            <v>A</v>
          </cell>
        </row>
        <row r="12">
          <cell r="A12">
            <v>11</v>
          </cell>
          <cell r="B12" t="str">
            <v>GIORDANO GIACOMO</v>
          </cell>
          <cell r="C12" t="str">
            <v>EDERA FORLI'</v>
          </cell>
          <cell r="D12" t="str">
            <v>A</v>
          </cell>
        </row>
        <row r="13">
          <cell r="A13">
            <v>12</v>
          </cell>
          <cell r="B13" t="str">
            <v>BELLINI ENRICO</v>
          </cell>
          <cell r="C13" t="str">
            <v>GOLDEN CLUB RIMINI</v>
          </cell>
          <cell r="D13" t="str">
            <v>A</v>
          </cell>
        </row>
        <row r="14">
          <cell r="A14">
            <v>100</v>
          </cell>
          <cell r="B14" t="str">
            <v>ZAVATTA EMANUELE</v>
          </cell>
          <cell r="C14" t="str">
            <v>UISP FORLI CESENA</v>
          </cell>
          <cell r="D14" t="str">
            <v>B</v>
          </cell>
        </row>
        <row r="15">
          <cell r="A15">
            <v>101</v>
          </cell>
          <cell r="B15" t="str">
            <v>FARNETI LUCA</v>
          </cell>
          <cell r="C15" t="str">
            <v>ENDAS CESENA</v>
          </cell>
          <cell r="D15" t="str">
            <v>B</v>
          </cell>
        </row>
        <row r="16">
          <cell r="A16">
            <v>102</v>
          </cell>
          <cell r="B16" t="str">
            <v>RIGHETTI MARCO</v>
          </cell>
          <cell r="C16" t="str">
            <v>RICCIONE CORRE</v>
          </cell>
          <cell r="D16" t="str">
            <v>B</v>
          </cell>
        </row>
        <row r="17">
          <cell r="A17">
            <v>103</v>
          </cell>
          <cell r="B17" t="str">
            <v>CAPPELLI ROBERTO</v>
          </cell>
          <cell r="C17" t="str">
            <v>VIRTUS CESENA</v>
          </cell>
          <cell r="D17" t="str">
            <v>B</v>
          </cell>
        </row>
        <row r="18">
          <cell r="A18">
            <v>104</v>
          </cell>
          <cell r="B18" t="str">
            <v>MASI MARCO</v>
          </cell>
          <cell r="C18" t="str">
            <v>POD. ALFONSINE</v>
          </cell>
          <cell r="D18" t="str">
            <v>B</v>
          </cell>
        </row>
        <row r="19">
          <cell r="A19">
            <v>105</v>
          </cell>
          <cell r="B19" t="str">
            <v>NEGOSANTI FABIO</v>
          </cell>
          <cell r="C19" t="str">
            <v>VIRTUS CESENA</v>
          </cell>
          <cell r="D19" t="str">
            <v>B</v>
          </cell>
        </row>
        <row r="20">
          <cell r="A20">
            <v>106</v>
          </cell>
          <cell r="B20" t="str">
            <v>PERRONE EMANUELE</v>
          </cell>
          <cell r="C20" t="str">
            <v>VIRTUS CESENA</v>
          </cell>
          <cell r="D20" t="str">
            <v>B</v>
          </cell>
        </row>
        <row r="21">
          <cell r="A21">
            <v>107</v>
          </cell>
          <cell r="B21" t="str">
            <v>FOSCHI ANDREA</v>
          </cell>
          <cell r="C21" t="str">
            <v>VIRTUS CESENA</v>
          </cell>
          <cell r="D21" t="str">
            <v>B</v>
          </cell>
        </row>
        <row r="22">
          <cell r="A22">
            <v>108</v>
          </cell>
          <cell r="B22" t="str">
            <v>CASTROGIOVANNI ANDREA</v>
          </cell>
          <cell r="C22" t="str">
            <v>AMICI DELLA FATICA S.VITTORE</v>
          </cell>
          <cell r="D22" t="str">
            <v>B</v>
          </cell>
        </row>
        <row r="23">
          <cell r="A23">
            <v>109</v>
          </cell>
          <cell r="B23" t="str">
            <v>DEL PRIORE GIUSEPPE</v>
          </cell>
          <cell r="C23" t="str">
            <v>SURFING SHOP</v>
          </cell>
          <cell r="D23" t="str">
            <v>B</v>
          </cell>
        </row>
        <row r="24">
          <cell r="A24">
            <v>110</v>
          </cell>
          <cell r="B24" t="str">
            <v>OPPIOLI MARCO</v>
          </cell>
          <cell r="C24" t="str">
            <v>RICCIONE CORRE</v>
          </cell>
          <cell r="D24" t="str">
            <v>B</v>
          </cell>
        </row>
        <row r="25">
          <cell r="A25">
            <v>111</v>
          </cell>
          <cell r="B25" t="str">
            <v>VENTURI LAWRENCE</v>
          </cell>
          <cell r="C25" t="str">
            <v>UISP</v>
          </cell>
          <cell r="D25" t="str">
            <v>B</v>
          </cell>
        </row>
        <row r="26">
          <cell r="A26">
            <v>112</v>
          </cell>
          <cell r="B26" t="str">
            <v>GHERARDI MASSIMILIANO</v>
          </cell>
          <cell r="C26" t="str">
            <v>VIRTUS CESENA</v>
          </cell>
          <cell r="D26" t="str">
            <v>B</v>
          </cell>
        </row>
        <row r="27">
          <cell r="A27">
            <v>113</v>
          </cell>
          <cell r="B27" t="str">
            <v>ALTINI ALAN</v>
          </cell>
          <cell r="C27" t="str">
            <v>ENDAS CESENA</v>
          </cell>
          <cell r="D27" t="str">
            <v>B</v>
          </cell>
        </row>
        <row r="28">
          <cell r="A28">
            <v>114</v>
          </cell>
          <cell r="B28" t="str">
            <v>ANTONIOLI FRANCESCO</v>
          </cell>
          <cell r="C28" t="str">
            <v>MISANO PODISMO</v>
          </cell>
          <cell r="D28" t="str">
            <v>B</v>
          </cell>
        </row>
        <row r="29">
          <cell r="A29">
            <v>115</v>
          </cell>
          <cell r="B29" t="str">
            <v>D'ASARO VINCENZO</v>
          </cell>
          <cell r="C29" t="str">
            <v>SACMI IMOLA</v>
          </cell>
          <cell r="D29" t="str">
            <v>B</v>
          </cell>
        </row>
        <row r="30">
          <cell r="A30">
            <v>116</v>
          </cell>
          <cell r="B30" t="str">
            <v>FILIPPI ENRICO</v>
          </cell>
          <cell r="C30" t="str">
            <v>AZZURRA FORLIMPOPOLI</v>
          </cell>
          <cell r="D30" t="str">
            <v>B</v>
          </cell>
        </row>
        <row r="31">
          <cell r="A31">
            <v>117</v>
          </cell>
          <cell r="B31" t="str">
            <v>RAVAGLIA ALEX</v>
          </cell>
          <cell r="C31" t="str">
            <v>ENDAS CESENA</v>
          </cell>
          <cell r="D31" t="str">
            <v>B</v>
          </cell>
        </row>
        <row r="32">
          <cell r="A32">
            <v>118</v>
          </cell>
          <cell r="B32" t="str">
            <v>GAMBERINI FILIPPO</v>
          </cell>
          <cell r="C32" t="str">
            <v>ENDAS CESENA</v>
          </cell>
          <cell r="D32" t="str">
            <v>B</v>
          </cell>
        </row>
        <row r="33">
          <cell r="A33">
            <v>119</v>
          </cell>
          <cell r="B33" t="str">
            <v>CASADEI MAURIZIO</v>
          </cell>
          <cell r="C33" t="str">
            <v>OLIMPIA NUOVA RUNNING</v>
          </cell>
          <cell r="D33" t="str">
            <v>B</v>
          </cell>
        </row>
        <row r="34">
          <cell r="A34">
            <v>120</v>
          </cell>
          <cell r="B34" t="str">
            <v>DOMINICI DANIELE</v>
          </cell>
          <cell r="C34" t="str">
            <v>OLIMPIA NUOVA RUNNING</v>
          </cell>
          <cell r="D34" t="str">
            <v>B</v>
          </cell>
        </row>
        <row r="35">
          <cell r="A35">
            <v>121</v>
          </cell>
          <cell r="B35" t="str">
            <v>SALIGHINI CHRISTIAN</v>
          </cell>
          <cell r="C35" t="str">
            <v>OLIMPIA NUOVA RUNNING</v>
          </cell>
          <cell r="D35" t="str">
            <v>B</v>
          </cell>
        </row>
        <row r="36">
          <cell r="A36">
            <v>122</v>
          </cell>
          <cell r="B36" t="str">
            <v>GUERRIERO JACOPO</v>
          </cell>
          <cell r="C36" t="str">
            <v>GOLDEN CLUB RIMINI</v>
          </cell>
          <cell r="D36" t="str">
            <v>B</v>
          </cell>
        </row>
        <row r="37">
          <cell r="A37">
            <v>123</v>
          </cell>
          <cell r="B37" t="str">
            <v>CASADEI EMANUELE </v>
          </cell>
          <cell r="C37" t="str">
            <v>ATL. SIDERMEC GATTEO</v>
          </cell>
          <cell r="D37" t="str">
            <v>B</v>
          </cell>
        </row>
        <row r="38">
          <cell r="A38">
            <v>124</v>
          </cell>
          <cell r="B38" t="str">
            <v>CASSIANO CLAUDIO</v>
          </cell>
          <cell r="C38" t="str">
            <v>ATL. SIDERMEC GATTEO</v>
          </cell>
          <cell r="D38" t="str">
            <v>B</v>
          </cell>
        </row>
        <row r="39">
          <cell r="A39">
            <v>125</v>
          </cell>
          <cell r="B39" t="str">
            <v>GABERTI ANDREA</v>
          </cell>
          <cell r="C39" t="str">
            <v>ATL. SIDERMEC GATTEO</v>
          </cell>
          <cell r="D39" t="str">
            <v>B</v>
          </cell>
        </row>
        <row r="40">
          <cell r="A40">
            <v>126</v>
          </cell>
          <cell r="B40" t="str">
            <v>DALLARA MASSIMILIANO</v>
          </cell>
          <cell r="C40" t="str">
            <v>ATL. SIDERMEC GATTEO</v>
          </cell>
          <cell r="D40" t="str">
            <v>B</v>
          </cell>
        </row>
        <row r="41">
          <cell r="A41">
            <v>127</v>
          </cell>
          <cell r="B41" t="str">
            <v>SANTARSIERO ANTONIO</v>
          </cell>
          <cell r="C41" t="str">
            <v>ATL. SIDERMEC GATTEO</v>
          </cell>
          <cell r="D41" t="str">
            <v>B</v>
          </cell>
        </row>
        <row r="42">
          <cell r="A42">
            <v>128</v>
          </cell>
          <cell r="B42" t="str">
            <v>CIAFARDINI LUCIANO</v>
          </cell>
          <cell r="C42" t="str">
            <v>ASD PODISTICA SAN SALVO </v>
          </cell>
          <cell r="D42" t="str">
            <v>B</v>
          </cell>
        </row>
        <row r="43">
          <cell r="A43">
            <v>129</v>
          </cell>
          <cell r="B43" t="str">
            <v>POLVERELLI FRANCESCO</v>
          </cell>
          <cell r="C43" t="str">
            <v>SEVEN SAVIGNANO</v>
          </cell>
          <cell r="D43" t="str">
            <v>B</v>
          </cell>
        </row>
        <row r="44">
          <cell r="A44">
            <v>130</v>
          </cell>
          <cell r="B44" t="str">
            <v>BELLI GIANNI</v>
          </cell>
          <cell r="C44" t="str">
            <v>AMICI DELLA FATICA S.VITTORE</v>
          </cell>
          <cell r="D44" t="str">
            <v>B</v>
          </cell>
        </row>
        <row r="45">
          <cell r="A45">
            <v>131</v>
          </cell>
          <cell r="B45" t="str">
            <v>TONELLI MATTEO</v>
          </cell>
          <cell r="C45" t="str">
            <v>ATL. RIMINI NORD</v>
          </cell>
          <cell r="D45" t="str">
            <v>B</v>
          </cell>
        </row>
        <row r="46">
          <cell r="A46">
            <v>132</v>
          </cell>
          <cell r="B46" t="str">
            <v>GHISELLI ALESSANDRO</v>
          </cell>
          <cell r="C46" t="str">
            <v>POD. SAMMAURESE</v>
          </cell>
          <cell r="D46" t="str">
            <v>B</v>
          </cell>
        </row>
        <row r="47">
          <cell r="A47">
            <v>133</v>
          </cell>
          <cell r="B47" t="str">
            <v>CAMISA DAVIDE</v>
          </cell>
          <cell r="C47" t="str">
            <v>POD. SAMMAURESE</v>
          </cell>
          <cell r="D47" t="str">
            <v>B</v>
          </cell>
        </row>
        <row r="48">
          <cell r="A48">
            <v>134</v>
          </cell>
          <cell r="B48" t="str">
            <v>ROCCOLI PAOLO</v>
          </cell>
          <cell r="C48" t="str">
            <v>POD. SAMMAURESE</v>
          </cell>
          <cell r="D48" t="str">
            <v>B</v>
          </cell>
        </row>
        <row r="49">
          <cell r="A49">
            <v>135</v>
          </cell>
          <cell r="B49" t="str">
            <v>MAIOLI FILIPPO</v>
          </cell>
          <cell r="C49" t="str">
            <v>MISANO PODISMO</v>
          </cell>
          <cell r="D49" t="str">
            <v>B</v>
          </cell>
        </row>
        <row r="50">
          <cell r="A50">
            <v>136</v>
          </cell>
          <cell r="B50" t="str">
            <v>LUCCHESE MATTEO</v>
          </cell>
          <cell r="C50" t="str">
            <v>ASD VAL MONTONE</v>
          </cell>
          <cell r="D50" t="str">
            <v>B</v>
          </cell>
        </row>
        <row r="51">
          <cell r="A51">
            <v>137</v>
          </cell>
          <cell r="B51" t="str">
            <v>DI MEGLIO FRANCESCO</v>
          </cell>
          <cell r="C51" t="str">
            <v>UISP CESENA</v>
          </cell>
          <cell r="D51" t="str">
            <v>B</v>
          </cell>
        </row>
        <row r="52">
          <cell r="A52">
            <v>138</v>
          </cell>
          <cell r="B52" t="str">
            <v>SCHIUMARINI PATRICK</v>
          </cell>
          <cell r="C52" t="str">
            <v>LAMONE RUSSI</v>
          </cell>
          <cell r="D52" t="str">
            <v>B</v>
          </cell>
        </row>
        <row r="53">
          <cell r="A53">
            <v>139</v>
          </cell>
          <cell r="B53" t="str">
            <v>GRADARA ANDREA</v>
          </cell>
          <cell r="C53" t="str">
            <v>DINAMO SPORT</v>
          </cell>
          <cell r="D53" t="str">
            <v>B</v>
          </cell>
        </row>
        <row r="54">
          <cell r="A54">
            <v>140</v>
          </cell>
          <cell r="B54" t="str">
            <v>DETTI SIMONE</v>
          </cell>
          <cell r="C54" t="str">
            <v>VIRTUS CESENA</v>
          </cell>
          <cell r="D54" t="str">
            <v>B</v>
          </cell>
        </row>
        <row r="55">
          <cell r="A55">
            <v>141</v>
          </cell>
          <cell r="B55" t="str">
            <v>CASTELLANI ALEX</v>
          </cell>
          <cell r="C55" t="str">
            <v>ENDAS CESENA</v>
          </cell>
          <cell r="D55" t="str">
            <v>B</v>
          </cell>
        </row>
        <row r="56">
          <cell r="A56">
            <v>200</v>
          </cell>
          <cell r="B56" t="str">
            <v>NUTI STEFANO</v>
          </cell>
          <cell r="C56" t="str">
            <v>LAMONE RUSSI</v>
          </cell>
          <cell r="D56" t="str">
            <v>C</v>
          </cell>
        </row>
        <row r="57">
          <cell r="A57">
            <v>201</v>
          </cell>
          <cell r="B57" t="str">
            <v>PEPE ANTONIO</v>
          </cell>
          <cell r="C57" t="str">
            <v>MISANO PODISMO</v>
          </cell>
          <cell r="D57" t="str">
            <v>C</v>
          </cell>
        </row>
        <row r="58">
          <cell r="A58">
            <v>202</v>
          </cell>
          <cell r="B58" t="str">
            <v>MONTALTI MARCO</v>
          </cell>
          <cell r="C58" t="str">
            <v>POD. CESENATE</v>
          </cell>
          <cell r="D58" t="str">
            <v>C</v>
          </cell>
        </row>
        <row r="59">
          <cell r="A59">
            <v>203</v>
          </cell>
          <cell r="B59" t="str">
            <v>TACCHI MAURIZIO</v>
          </cell>
          <cell r="C59" t="str">
            <v>RICCIONE CORRE</v>
          </cell>
          <cell r="D59" t="str">
            <v>C</v>
          </cell>
        </row>
        <row r="60">
          <cell r="A60">
            <v>204</v>
          </cell>
          <cell r="B60" t="str">
            <v>DAL MAGRO GIANLUCA</v>
          </cell>
          <cell r="C60" t="str">
            <v>UISP FORLI CESENA</v>
          </cell>
          <cell r="D60" t="str">
            <v>C</v>
          </cell>
        </row>
        <row r="61">
          <cell r="A61">
            <v>205</v>
          </cell>
          <cell r="B61" t="str">
            <v>PORTOLANI ANDREA</v>
          </cell>
          <cell r="C61" t="str">
            <v>LAMONE RUSSI</v>
          </cell>
          <cell r="D61" t="str">
            <v>C</v>
          </cell>
        </row>
        <row r="62">
          <cell r="A62">
            <v>206</v>
          </cell>
          <cell r="B62" t="str">
            <v>PERAZZINI FABIO</v>
          </cell>
          <cell r="C62" t="str">
            <v>AVIS CASTEL S.PIETRO</v>
          </cell>
          <cell r="D62" t="str">
            <v>C</v>
          </cell>
        </row>
        <row r="63">
          <cell r="A63">
            <v>207</v>
          </cell>
          <cell r="B63" t="str">
            <v>ALBERTINI FRANCESCO</v>
          </cell>
          <cell r="C63" t="str">
            <v>LAMONE RUSSI</v>
          </cell>
          <cell r="D63" t="str">
            <v>C</v>
          </cell>
        </row>
        <row r="64">
          <cell r="A64">
            <v>208</v>
          </cell>
          <cell r="B64" t="str">
            <v>POZZI MAURO </v>
          </cell>
          <cell r="C64" t="str">
            <v>ATL. RIMINI NORD</v>
          </cell>
          <cell r="D64" t="str">
            <v>C</v>
          </cell>
        </row>
        <row r="65">
          <cell r="A65">
            <v>209</v>
          </cell>
          <cell r="B65" t="str">
            <v>DOMINICI ROBERTO </v>
          </cell>
          <cell r="C65" t="str">
            <v>ATL. TEAM TAVERNA</v>
          </cell>
          <cell r="D65" t="str">
            <v>C</v>
          </cell>
        </row>
        <row r="66">
          <cell r="A66">
            <v>210</v>
          </cell>
          <cell r="B66" t="str">
            <v>BISSIONI ANDREA</v>
          </cell>
          <cell r="C66" t="str">
            <v>VIRTUS CESENA</v>
          </cell>
          <cell r="D66" t="str">
            <v>C</v>
          </cell>
        </row>
        <row r="67">
          <cell r="A67">
            <v>211</v>
          </cell>
          <cell r="B67" t="str">
            <v>QUARTO NICOLA</v>
          </cell>
          <cell r="C67" t="str">
            <v>PODISTICA FERRANDINA</v>
          </cell>
          <cell r="D67" t="str">
            <v>C</v>
          </cell>
        </row>
        <row r="68">
          <cell r="A68">
            <v>212</v>
          </cell>
          <cell r="B68" t="str">
            <v>CORBARA ROBERTO</v>
          </cell>
          <cell r="C68" t="str">
            <v>SPORT IPPODROMO ASD</v>
          </cell>
          <cell r="D68" t="str">
            <v>C</v>
          </cell>
        </row>
        <row r="69">
          <cell r="A69">
            <v>213</v>
          </cell>
          <cell r="B69" t="str">
            <v>BECCA GIACOMO</v>
          </cell>
          <cell r="C69" t="str">
            <v>CERAMICHE IMOLA</v>
          </cell>
          <cell r="D69" t="str">
            <v>C</v>
          </cell>
        </row>
        <row r="70">
          <cell r="A70">
            <v>214</v>
          </cell>
          <cell r="B70" t="str">
            <v>BRISIGOTTI STEFANO</v>
          </cell>
          <cell r="C70" t="str">
            <v>OLIMPIA AMATORI RIMINI</v>
          </cell>
          <cell r="D70" t="str">
            <v>C</v>
          </cell>
        </row>
        <row r="71">
          <cell r="A71">
            <v>215</v>
          </cell>
          <cell r="B71" t="str">
            <v>TOMMASSONI IVAN</v>
          </cell>
          <cell r="C71" t="str">
            <v>OLIMPIA AMATORI RIMINI</v>
          </cell>
          <cell r="D71" t="str">
            <v>C</v>
          </cell>
        </row>
        <row r="72">
          <cell r="A72">
            <v>216</v>
          </cell>
          <cell r="B72" t="str">
            <v>SANTUCCI RAFFAELE</v>
          </cell>
          <cell r="C72" t="str">
            <v>POLISPORTIVA RUMAGNA</v>
          </cell>
          <cell r="D72" t="str">
            <v>C</v>
          </cell>
        </row>
        <row r="73">
          <cell r="A73">
            <v>217</v>
          </cell>
          <cell r="B73" t="str">
            <v>ROSSI MATTEO</v>
          </cell>
          <cell r="C73" t="str">
            <v>SACMI IMOLA</v>
          </cell>
          <cell r="D73" t="str">
            <v>C</v>
          </cell>
        </row>
        <row r="74">
          <cell r="A74">
            <v>218</v>
          </cell>
          <cell r="B74" t="str">
            <v>BOSI PIERLUIGI</v>
          </cell>
          <cell r="C74" t="str">
            <v>SAN PANCRAZIO</v>
          </cell>
          <cell r="D74" t="str">
            <v>C</v>
          </cell>
        </row>
        <row r="75">
          <cell r="A75">
            <v>219</v>
          </cell>
          <cell r="B75" t="str">
            <v>SIMONE GIAMPIERO</v>
          </cell>
          <cell r="C75" t="str">
            <v>ARCUS RIMINI</v>
          </cell>
          <cell r="D75" t="str">
            <v>C</v>
          </cell>
        </row>
        <row r="76">
          <cell r="A76">
            <v>220</v>
          </cell>
          <cell r="B76" t="str">
            <v>MEZZOLLA STEFANO</v>
          </cell>
          <cell r="C76" t="str">
            <v>ARCUS RIMINI</v>
          </cell>
          <cell r="D76" t="str">
            <v>C</v>
          </cell>
        </row>
        <row r="77">
          <cell r="A77">
            <v>221</v>
          </cell>
          <cell r="B77" t="str">
            <v>RUOCCO ROBERTO</v>
          </cell>
          <cell r="C77" t="str">
            <v>ATL. RIMINI NORD</v>
          </cell>
          <cell r="D77" t="str">
            <v>C</v>
          </cell>
        </row>
        <row r="78">
          <cell r="A78">
            <v>222</v>
          </cell>
          <cell r="B78" t="str">
            <v>MAZZOCCHI LUCA</v>
          </cell>
          <cell r="C78" t="str">
            <v>CUS PARMA</v>
          </cell>
          <cell r="D78" t="str">
            <v>C</v>
          </cell>
        </row>
        <row r="79">
          <cell r="A79">
            <v>223</v>
          </cell>
          <cell r="B79" t="str">
            <v>CHIECO GIUSEPPE</v>
          </cell>
          <cell r="C79" t="str">
            <v>ENDAS CESENA</v>
          </cell>
          <cell r="D79" t="str">
            <v>C</v>
          </cell>
        </row>
        <row r="80">
          <cell r="A80">
            <v>224</v>
          </cell>
          <cell r="B80" t="str">
            <v>FORESTIERI ALBERTO</v>
          </cell>
          <cell r="C80" t="str">
            <v>SAN PANCRAZIO</v>
          </cell>
          <cell r="D80" t="str">
            <v>C</v>
          </cell>
        </row>
        <row r="81">
          <cell r="A81">
            <v>225</v>
          </cell>
          <cell r="B81" t="str">
            <v>PARMA PAOLO</v>
          </cell>
          <cell r="C81" t="str">
            <v>ARCUS RIMINI</v>
          </cell>
          <cell r="D81" t="str">
            <v>C</v>
          </cell>
        </row>
        <row r="82">
          <cell r="A82">
            <v>226</v>
          </cell>
          <cell r="B82" t="str">
            <v>RAGGINI MASSIMO</v>
          </cell>
          <cell r="C82" t="str">
            <v>UISP FORLI CESENA</v>
          </cell>
          <cell r="D82" t="str">
            <v>C</v>
          </cell>
        </row>
        <row r="83">
          <cell r="A83">
            <v>227</v>
          </cell>
          <cell r="B83" t="str">
            <v>COMANDINI IVAN</v>
          </cell>
          <cell r="C83" t="str">
            <v>AMICI DELLA FATICA S.VITTORE</v>
          </cell>
          <cell r="D83" t="str">
            <v>C</v>
          </cell>
        </row>
        <row r="84">
          <cell r="A84">
            <v>228</v>
          </cell>
          <cell r="B84" t="str">
            <v>BIONDINI MAURIZIO</v>
          </cell>
          <cell r="C84" t="str">
            <v>AVIS CASTEL S.PIETRO</v>
          </cell>
          <cell r="D84" t="str">
            <v>C</v>
          </cell>
        </row>
        <row r="85">
          <cell r="A85">
            <v>229</v>
          </cell>
          <cell r="B85" t="str">
            <v>MASALA VINCENZO</v>
          </cell>
          <cell r="C85" t="str">
            <v>POL. MONTECCHIO</v>
          </cell>
          <cell r="D85" t="str">
            <v>C</v>
          </cell>
        </row>
        <row r="86">
          <cell r="A86">
            <v>230</v>
          </cell>
          <cell r="B86" t="str">
            <v>GIANNINI PIERPAOLO</v>
          </cell>
          <cell r="C86" t="str">
            <v>AVIS FORLI</v>
          </cell>
          <cell r="D86" t="str">
            <v>C</v>
          </cell>
        </row>
        <row r="87">
          <cell r="A87">
            <v>231</v>
          </cell>
          <cell r="B87" t="str">
            <v>MULARONI CARLO</v>
          </cell>
          <cell r="C87" t="str">
            <v>ENDAS CESENA</v>
          </cell>
          <cell r="D87" t="str">
            <v>C</v>
          </cell>
        </row>
        <row r="88">
          <cell r="A88">
            <v>232</v>
          </cell>
          <cell r="B88" t="str">
            <v>GUIDI MARCO</v>
          </cell>
          <cell r="C88" t="str">
            <v>ENDAS CESENA</v>
          </cell>
          <cell r="D88" t="str">
            <v>C</v>
          </cell>
        </row>
        <row r="89">
          <cell r="A89">
            <v>233</v>
          </cell>
          <cell r="B89" t="str">
            <v>PIERI VITTORIO</v>
          </cell>
          <cell r="C89" t="str">
            <v>ENDAS CESENA</v>
          </cell>
          <cell r="D89" t="str">
            <v>C</v>
          </cell>
        </row>
        <row r="90">
          <cell r="A90">
            <v>234</v>
          </cell>
          <cell r="B90" t="str">
            <v>CORRADO MASSIMO</v>
          </cell>
          <cell r="C90" t="str">
            <v>CREMONA SPORTIVA ATLETICA</v>
          </cell>
          <cell r="D90" t="str">
            <v>C</v>
          </cell>
        </row>
        <row r="91">
          <cell r="A91">
            <v>235</v>
          </cell>
          <cell r="B91" t="str">
            <v>GIORGETTI ROBERTO</v>
          </cell>
          <cell r="C91" t="str">
            <v>GPA SAN MARINO</v>
          </cell>
          <cell r="D91" t="str">
            <v>C</v>
          </cell>
        </row>
        <row r="92">
          <cell r="A92">
            <v>236</v>
          </cell>
          <cell r="B92" t="str">
            <v>TERENZI WILLIAM</v>
          </cell>
          <cell r="C92" t="str">
            <v>GPA SAN MARINO</v>
          </cell>
          <cell r="D92" t="str">
            <v>C</v>
          </cell>
        </row>
        <row r="93">
          <cell r="A93">
            <v>237</v>
          </cell>
          <cell r="B93" t="str">
            <v>GOSTOLI MAURIZIO</v>
          </cell>
          <cell r="C93" t="str">
            <v>OLIMPIA NUOVA RUNNING</v>
          </cell>
          <cell r="D93" t="str">
            <v>C</v>
          </cell>
        </row>
        <row r="94">
          <cell r="A94">
            <v>238</v>
          </cell>
          <cell r="B94" t="str">
            <v>STARGIOTTI STEFANO</v>
          </cell>
          <cell r="C94" t="str">
            <v>OLIMPIA NUOVA RUNNING</v>
          </cell>
          <cell r="D94" t="str">
            <v>C</v>
          </cell>
        </row>
        <row r="95">
          <cell r="A95">
            <v>239</v>
          </cell>
          <cell r="B95" t="str">
            <v>TASSINARI MIRKO</v>
          </cell>
          <cell r="C95" t="str">
            <v>OLIMPIA NUOVA RUNNING</v>
          </cell>
          <cell r="D95" t="str">
            <v>C</v>
          </cell>
        </row>
        <row r="96">
          <cell r="A96">
            <v>240</v>
          </cell>
          <cell r="B96" t="str">
            <v>VOLPE GABRIELE</v>
          </cell>
          <cell r="C96" t="str">
            <v>OLIMPIA NUOVA RUNNING</v>
          </cell>
          <cell r="D96" t="str">
            <v>C</v>
          </cell>
        </row>
        <row r="97">
          <cell r="A97">
            <v>241</v>
          </cell>
          <cell r="B97" t="str">
            <v>VALENTI FABRIZIO</v>
          </cell>
          <cell r="C97" t="str">
            <v>ARCUS RIMINI</v>
          </cell>
          <cell r="D97" t="str">
            <v>C</v>
          </cell>
        </row>
        <row r="98">
          <cell r="A98">
            <v>242</v>
          </cell>
          <cell r="B98" t="str">
            <v>BISACCHI MAURIZIO</v>
          </cell>
          <cell r="C98" t="str">
            <v>ATL. SIDERMEC GATTEO</v>
          </cell>
          <cell r="D98" t="str">
            <v>C</v>
          </cell>
        </row>
        <row r="99">
          <cell r="A99">
            <v>243</v>
          </cell>
          <cell r="B99" t="str">
            <v>GAVELLI IVAN</v>
          </cell>
          <cell r="C99" t="str">
            <v>ATL. SIDERMEC GATTEO</v>
          </cell>
          <cell r="D99" t="str">
            <v>C</v>
          </cell>
        </row>
        <row r="100">
          <cell r="A100">
            <v>244</v>
          </cell>
          <cell r="B100" t="str">
            <v>MAGNANI GABRIELE</v>
          </cell>
          <cell r="C100" t="str">
            <v>ATL. SIDERMEC GATTEO</v>
          </cell>
          <cell r="D100" t="str">
            <v>C</v>
          </cell>
        </row>
        <row r="101">
          <cell r="A101">
            <v>245</v>
          </cell>
          <cell r="B101" t="str">
            <v>MAGNANI MARCO</v>
          </cell>
          <cell r="C101" t="str">
            <v>ATL. SIDERMEC GATTEO</v>
          </cell>
          <cell r="D101" t="str">
            <v>C</v>
          </cell>
        </row>
        <row r="102">
          <cell r="A102">
            <v>246</v>
          </cell>
          <cell r="B102" t="str">
            <v>VANNONI STEFANO</v>
          </cell>
          <cell r="C102" t="str">
            <v>ATL. SIDERMEC GATTEO</v>
          </cell>
          <cell r="D102" t="str">
            <v>C</v>
          </cell>
        </row>
        <row r="103">
          <cell r="A103">
            <v>247</v>
          </cell>
          <cell r="B103" t="str">
            <v>ZORTEA ROBERTO</v>
          </cell>
          <cell r="C103" t="str">
            <v>ATL. SIDERMEC GATTEO</v>
          </cell>
          <cell r="D103" t="str">
            <v>C</v>
          </cell>
        </row>
        <row r="104">
          <cell r="A104">
            <v>248</v>
          </cell>
          <cell r="B104" t="str">
            <v>CALDERONI ROBERTO</v>
          </cell>
          <cell r="C104" t="str">
            <v>MAMELI RAVENNA</v>
          </cell>
          <cell r="D104" t="str">
            <v>C</v>
          </cell>
        </row>
        <row r="105">
          <cell r="A105">
            <v>249</v>
          </cell>
          <cell r="B105" t="str">
            <v>TIBERTI PIERO</v>
          </cell>
          <cell r="C105" t="str">
            <v>DINAMO SPORT</v>
          </cell>
          <cell r="D105" t="str">
            <v>C</v>
          </cell>
        </row>
        <row r="106">
          <cell r="A106">
            <v>250</v>
          </cell>
          <cell r="B106" t="str">
            <v>FOIS CLAUDIO</v>
          </cell>
          <cell r="C106" t="str">
            <v>POD. SAMMAURESE</v>
          </cell>
          <cell r="D106" t="str">
            <v>C</v>
          </cell>
        </row>
        <row r="107">
          <cell r="A107">
            <v>251</v>
          </cell>
          <cell r="B107" t="str">
            <v>POLLARINI PAOLO</v>
          </cell>
          <cell r="C107" t="str">
            <v>POD. SAMMAURESE</v>
          </cell>
          <cell r="D107" t="str">
            <v>C</v>
          </cell>
        </row>
        <row r="108">
          <cell r="A108">
            <v>252</v>
          </cell>
          <cell r="B108" t="str">
            <v>CAPANNA MARCO</v>
          </cell>
          <cell r="C108" t="str">
            <v>POD. SAMMAURESE</v>
          </cell>
          <cell r="D108" t="str">
            <v>C</v>
          </cell>
        </row>
        <row r="109">
          <cell r="A109">
            <v>253</v>
          </cell>
          <cell r="B109" t="str">
            <v>SAVOIA LUCA</v>
          </cell>
          <cell r="C109" t="str">
            <v>VIRTUS CESENA</v>
          </cell>
          <cell r="D109" t="str">
            <v>C</v>
          </cell>
        </row>
        <row r="110">
          <cell r="A110">
            <v>254</v>
          </cell>
          <cell r="B110" t="str">
            <v>TASSINARI MASSIMO</v>
          </cell>
          <cell r="C110" t="str">
            <v>CORRI FORREST</v>
          </cell>
          <cell r="D110" t="str">
            <v>C</v>
          </cell>
        </row>
        <row r="111">
          <cell r="A111">
            <v>255</v>
          </cell>
          <cell r="B111" t="str">
            <v>MAIANI MANUEL</v>
          </cell>
          <cell r="C111" t="str">
            <v>OLIMPUS S.MARINO</v>
          </cell>
          <cell r="D111" t="str">
            <v>C</v>
          </cell>
        </row>
        <row r="112">
          <cell r="A112">
            <v>256</v>
          </cell>
          <cell r="B112" t="str">
            <v>GIORGIONE PASQUALE</v>
          </cell>
          <cell r="C112" t="str">
            <v>MISANO PODISMO</v>
          </cell>
          <cell r="D112" t="str">
            <v>C</v>
          </cell>
        </row>
        <row r="113">
          <cell r="A113">
            <v>257</v>
          </cell>
          <cell r="B113" t="str">
            <v>GUALCO IVAN PAOLO</v>
          </cell>
          <cell r="C113" t="str">
            <v>MARATONETI GENOVESI</v>
          </cell>
          <cell r="D113" t="str">
            <v>C</v>
          </cell>
        </row>
        <row r="114">
          <cell r="A114">
            <v>258</v>
          </cell>
          <cell r="B114" t="str">
            <v>CARDANI ANDREA</v>
          </cell>
          <cell r="C114" t="str">
            <v>ATL. CESENATICO</v>
          </cell>
          <cell r="D114" t="str">
            <v>C</v>
          </cell>
        </row>
        <row r="115">
          <cell r="A115">
            <v>259</v>
          </cell>
          <cell r="B115" t="str">
            <v>MAZZONI ROBERTO</v>
          </cell>
          <cell r="C115" t="str">
            <v>TOSCO ROMAGNOLA</v>
          </cell>
          <cell r="D115" t="str">
            <v>C</v>
          </cell>
        </row>
        <row r="116">
          <cell r="A116">
            <v>260</v>
          </cell>
          <cell r="B116" t="str">
            <v>SACCHETTI MATTEO</v>
          </cell>
          <cell r="C116" t="str">
            <v>ENDAS CESENA</v>
          </cell>
          <cell r="D116" t="str">
            <v>C</v>
          </cell>
        </row>
        <row r="117">
          <cell r="A117">
            <v>261</v>
          </cell>
          <cell r="B117" t="str">
            <v>BAZZOCCHI DOMENICO</v>
          </cell>
          <cell r="C117" t="str">
            <v>AVIS SAN SEPOLCRO</v>
          </cell>
          <cell r="D117" t="str">
            <v>C</v>
          </cell>
        </row>
        <row r="118">
          <cell r="A118">
            <v>262</v>
          </cell>
          <cell r="B118" t="str">
            <v>TARONI GIORDANO</v>
          </cell>
          <cell r="C118" t="str">
            <v>HAPPY RUNNER CLUB</v>
          </cell>
          <cell r="D118" t="str">
            <v>C</v>
          </cell>
        </row>
        <row r="119">
          <cell r="A119">
            <v>263</v>
          </cell>
          <cell r="B119" t="str">
            <v>PIANINI DENIS</v>
          </cell>
          <cell r="C119" t="str">
            <v>GP VILLA VERUCCHIO</v>
          </cell>
          <cell r="D119" t="str">
            <v>C</v>
          </cell>
        </row>
        <row r="120">
          <cell r="A120">
            <v>264</v>
          </cell>
          <cell r="B120" t="str">
            <v>BELLETTI ANDREA</v>
          </cell>
          <cell r="C120" t="str">
            <v>ATL. SIDERMEC GATTEO</v>
          </cell>
          <cell r="D120" t="str">
            <v>C</v>
          </cell>
        </row>
        <row r="121">
          <cell r="A121">
            <v>265</v>
          </cell>
          <cell r="B121" t="str">
            <v>FIORI FABIO</v>
          </cell>
          <cell r="C121" t="str">
            <v>AVIS FORLI</v>
          </cell>
          <cell r="D121" t="str">
            <v>C</v>
          </cell>
        </row>
        <row r="122">
          <cell r="A122">
            <v>266</v>
          </cell>
          <cell r="B122" t="str">
            <v>BIONDI FABRIZIO</v>
          </cell>
          <cell r="C122" t="str">
            <v>SEVEN SAVIGNANO</v>
          </cell>
          <cell r="D122" t="str">
            <v>C</v>
          </cell>
        </row>
        <row r="123">
          <cell r="A123">
            <v>267</v>
          </cell>
          <cell r="B123" t="str">
            <v>RUSCELLI  DAVIDE</v>
          </cell>
          <cell r="C123" t="str">
            <v>MISANO PODISMO</v>
          </cell>
          <cell r="D123" t="str">
            <v>C</v>
          </cell>
        </row>
        <row r="124">
          <cell r="A124">
            <v>300</v>
          </cell>
          <cell r="B124" t="str">
            <v>DI GIUSEPPE MICHELE</v>
          </cell>
          <cell r="C124" t="str">
            <v>ATL. RIMINI NORD</v>
          </cell>
          <cell r="D124" t="str">
            <v>D</v>
          </cell>
        </row>
        <row r="125">
          <cell r="A125">
            <v>301</v>
          </cell>
          <cell r="B125" t="str">
            <v>CECCONI DARIO</v>
          </cell>
          <cell r="C125" t="str">
            <v>POD. GRANAROLO</v>
          </cell>
          <cell r="D125" t="str">
            <v>D</v>
          </cell>
        </row>
        <row r="126">
          <cell r="A126">
            <v>302</v>
          </cell>
          <cell r="B126" t="str">
            <v>BASCHETTI ENRICO</v>
          </cell>
          <cell r="C126" t="str">
            <v>MISANO PODISMO</v>
          </cell>
          <cell r="D126" t="str">
            <v>D</v>
          </cell>
        </row>
        <row r="127">
          <cell r="A127">
            <v>303</v>
          </cell>
          <cell r="B127" t="str">
            <v>RICCHI PAOLO</v>
          </cell>
          <cell r="C127" t="str">
            <v>VIRTUS CESENA</v>
          </cell>
          <cell r="D127" t="str">
            <v>D</v>
          </cell>
        </row>
        <row r="128">
          <cell r="A128">
            <v>304</v>
          </cell>
          <cell r="B128" t="str">
            <v>VASINI SPARTACO</v>
          </cell>
          <cell r="C128" t="str">
            <v>DINAMO SPORT</v>
          </cell>
          <cell r="D128" t="str">
            <v>D</v>
          </cell>
        </row>
        <row r="129">
          <cell r="A129">
            <v>305</v>
          </cell>
          <cell r="B129" t="str">
            <v>CELLINI DAVIDE</v>
          </cell>
          <cell r="C129" t="str">
            <v>LUGHESINA</v>
          </cell>
          <cell r="D129" t="str">
            <v>D</v>
          </cell>
        </row>
        <row r="130">
          <cell r="A130">
            <v>306</v>
          </cell>
          <cell r="B130" t="str">
            <v>BARONI DANIELE</v>
          </cell>
          <cell r="C130" t="str">
            <v>AVIS CASTEL S.PIETRO</v>
          </cell>
          <cell r="D130" t="str">
            <v>D</v>
          </cell>
        </row>
        <row r="131">
          <cell r="A131">
            <v>307</v>
          </cell>
          <cell r="B131" t="str">
            <v>PETRINI ALBERTO</v>
          </cell>
          <cell r="C131" t="str">
            <v>AMICI DELLA FATICA S.VITTORE</v>
          </cell>
          <cell r="D131" t="str">
            <v>D</v>
          </cell>
        </row>
        <row r="132">
          <cell r="A132">
            <v>308</v>
          </cell>
          <cell r="B132" t="str">
            <v>LO BIANCO CARMINE</v>
          </cell>
          <cell r="C132" t="str">
            <v>CERAMICHE IMOLA</v>
          </cell>
          <cell r="D132" t="str">
            <v>D</v>
          </cell>
        </row>
        <row r="133">
          <cell r="A133">
            <v>309</v>
          </cell>
          <cell r="B133" t="str">
            <v>CIABATTONI GIULIANO</v>
          </cell>
          <cell r="C133" t="str">
            <v>ARCUS RIMINI</v>
          </cell>
          <cell r="D133" t="str">
            <v>D</v>
          </cell>
        </row>
        <row r="134">
          <cell r="A134">
            <v>310</v>
          </cell>
          <cell r="B134" t="str">
            <v>CASSIANI FRANCESCO</v>
          </cell>
          <cell r="C134" t="str">
            <v>ATL. 85 FAENZA</v>
          </cell>
          <cell r="D134" t="str">
            <v>D</v>
          </cell>
        </row>
        <row r="135">
          <cell r="A135">
            <v>311</v>
          </cell>
          <cell r="B135" t="str">
            <v>MANFREDINI DANILO</v>
          </cell>
          <cell r="C135" t="str">
            <v>ENDAS CARICENTO</v>
          </cell>
          <cell r="D135" t="str">
            <v>D</v>
          </cell>
        </row>
        <row r="136">
          <cell r="A136">
            <v>312</v>
          </cell>
          <cell r="B136" t="str">
            <v>GROSSI GIOVANNI</v>
          </cell>
          <cell r="C136" t="str">
            <v>GMBH BUBY</v>
          </cell>
          <cell r="D136" t="str">
            <v>D</v>
          </cell>
        </row>
        <row r="137">
          <cell r="A137">
            <v>313</v>
          </cell>
          <cell r="B137" t="str">
            <v>TARGHINI ROBERTO</v>
          </cell>
          <cell r="C137" t="str">
            <v>CORRI FORREST</v>
          </cell>
          <cell r="D137" t="str">
            <v>D</v>
          </cell>
        </row>
        <row r="138">
          <cell r="A138">
            <v>314</v>
          </cell>
          <cell r="B138" t="str">
            <v>CASAMENTI ROMANO</v>
          </cell>
          <cell r="C138" t="str">
            <v>AVIS FORLI</v>
          </cell>
          <cell r="D138" t="str">
            <v>D</v>
          </cell>
        </row>
        <row r="139">
          <cell r="A139">
            <v>315</v>
          </cell>
          <cell r="B139" t="str">
            <v>PALMAS ROBERTO</v>
          </cell>
          <cell r="C139" t="str">
            <v>ENDAS CESENA</v>
          </cell>
          <cell r="D139" t="str">
            <v>D</v>
          </cell>
        </row>
        <row r="140">
          <cell r="A140">
            <v>316</v>
          </cell>
          <cell r="B140" t="str">
            <v>GIANNINI ANDREA</v>
          </cell>
          <cell r="C140" t="str">
            <v>OLIMPIA AMATORI RIMINI</v>
          </cell>
          <cell r="D140" t="str">
            <v>D</v>
          </cell>
        </row>
        <row r="141">
          <cell r="A141">
            <v>317</v>
          </cell>
          <cell r="B141" t="str">
            <v>RICIPUTI NERIO</v>
          </cell>
          <cell r="C141" t="str">
            <v>ENDAS CESENA</v>
          </cell>
          <cell r="D141" t="str">
            <v>D</v>
          </cell>
        </row>
        <row r="142">
          <cell r="A142">
            <v>318</v>
          </cell>
          <cell r="B142" t="str">
            <v>MULAZZANI MASSIMO </v>
          </cell>
          <cell r="C142" t="str">
            <v>GOLDEN CLUB RIMINI</v>
          </cell>
          <cell r="D142" t="str">
            <v>D</v>
          </cell>
        </row>
        <row r="143">
          <cell r="A143">
            <v>319</v>
          </cell>
          <cell r="B143" t="str">
            <v>BELEFFI ALESSANDRO</v>
          </cell>
          <cell r="C143" t="str">
            <v>ATL. SIDERMEC GATTEO</v>
          </cell>
          <cell r="D143" t="str">
            <v>D</v>
          </cell>
        </row>
        <row r="144">
          <cell r="A144">
            <v>320</v>
          </cell>
          <cell r="B144" t="str">
            <v>DOBORI GIORGIO</v>
          </cell>
          <cell r="C144" t="str">
            <v>ATL. SIDERMEC GATTEO</v>
          </cell>
          <cell r="D144" t="str">
            <v>D</v>
          </cell>
        </row>
        <row r="145">
          <cell r="A145">
            <v>321</v>
          </cell>
          <cell r="B145" t="str">
            <v>FABBRI MAURIZIO</v>
          </cell>
          <cell r="C145" t="str">
            <v>ATL. SIDERMEC GATTEO</v>
          </cell>
          <cell r="D145" t="str">
            <v>D</v>
          </cell>
        </row>
        <row r="146">
          <cell r="A146">
            <v>322</v>
          </cell>
          <cell r="B146" t="str">
            <v>GRAZIANI TERZO</v>
          </cell>
          <cell r="C146" t="str">
            <v>ATL. SIDERMEC GATTEO</v>
          </cell>
          <cell r="D146" t="str">
            <v>D</v>
          </cell>
        </row>
        <row r="147">
          <cell r="A147">
            <v>323</v>
          </cell>
          <cell r="B147" t="str">
            <v>LORENZINI FRANCO</v>
          </cell>
          <cell r="C147" t="str">
            <v>ATL. SIDERMEC GATTEO</v>
          </cell>
          <cell r="D147" t="str">
            <v>D</v>
          </cell>
        </row>
        <row r="148">
          <cell r="A148">
            <v>324</v>
          </cell>
          <cell r="B148" t="str">
            <v>POLLINI MAURIZIO</v>
          </cell>
          <cell r="C148" t="str">
            <v>ATL. SIDERMEC GATTEO</v>
          </cell>
          <cell r="D148" t="str">
            <v>D</v>
          </cell>
        </row>
        <row r="149">
          <cell r="A149">
            <v>325</v>
          </cell>
          <cell r="B149" t="str">
            <v>PLACUCCI PASQUALE</v>
          </cell>
          <cell r="C149" t="str">
            <v>ATL. SIDERMEC GATTEO</v>
          </cell>
          <cell r="D149" t="str">
            <v>D</v>
          </cell>
        </row>
        <row r="150">
          <cell r="A150">
            <v>326</v>
          </cell>
          <cell r="B150" t="str">
            <v>SILIGHINI SAURO</v>
          </cell>
          <cell r="C150" t="str">
            <v>ATL. SIDERMEC GATTEO</v>
          </cell>
          <cell r="D150" t="str">
            <v>D</v>
          </cell>
        </row>
        <row r="151">
          <cell r="A151">
            <v>327</v>
          </cell>
          <cell r="B151" t="str">
            <v>VINCENZI VALERIO</v>
          </cell>
          <cell r="C151" t="str">
            <v>ATL. SIDERMEC GATTEO</v>
          </cell>
          <cell r="D151" t="str">
            <v>D</v>
          </cell>
        </row>
        <row r="152">
          <cell r="A152">
            <v>328</v>
          </cell>
          <cell r="B152" t="str">
            <v>AMADORI MARCO</v>
          </cell>
          <cell r="C152" t="str">
            <v>SEVEN SAVIGNANO</v>
          </cell>
          <cell r="D152" t="str">
            <v>D</v>
          </cell>
        </row>
        <row r="153">
          <cell r="A153">
            <v>329</v>
          </cell>
          <cell r="B153" t="str">
            <v>BRANDI MAURO</v>
          </cell>
          <cell r="C153" t="str">
            <v>SEVEN SAVIGNANO</v>
          </cell>
          <cell r="D153" t="str">
            <v>D</v>
          </cell>
        </row>
        <row r="154">
          <cell r="A154">
            <v>330</v>
          </cell>
          <cell r="B154" t="str">
            <v>DELLA BARTOLA MASSIMO</v>
          </cell>
          <cell r="C154" t="str">
            <v>SEVEN SAVIGNANO</v>
          </cell>
          <cell r="D154" t="str">
            <v>D</v>
          </cell>
        </row>
        <row r="155">
          <cell r="A155">
            <v>331</v>
          </cell>
          <cell r="B155" t="str">
            <v>RICCI MARIO</v>
          </cell>
          <cell r="C155" t="str">
            <v>SEVEN SAVIGNANO</v>
          </cell>
          <cell r="D155" t="str">
            <v>D</v>
          </cell>
        </row>
        <row r="156">
          <cell r="A156">
            <v>332</v>
          </cell>
          <cell r="B156" t="str">
            <v>AMBROGIANI ARNALDO</v>
          </cell>
          <cell r="C156" t="str">
            <v>ATL. RIMINI NORD</v>
          </cell>
          <cell r="D156" t="str">
            <v>D</v>
          </cell>
        </row>
        <row r="157">
          <cell r="A157">
            <v>333</v>
          </cell>
          <cell r="B157" t="str">
            <v>GOZZI GIORGIO</v>
          </cell>
          <cell r="C157" t="str">
            <v>POD. SAMMAURESE</v>
          </cell>
          <cell r="D157" t="str">
            <v>D</v>
          </cell>
        </row>
        <row r="158">
          <cell r="A158">
            <v>334</v>
          </cell>
          <cell r="B158" t="str">
            <v>VALERI CLAUDIO</v>
          </cell>
          <cell r="C158" t="str">
            <v>AVIS CASTEL S.PIETRO</v>
          </cell>
          <cell r="D158" t="str">
            <v>D</v>
          </cell>
        </row>
        <row r="159">
          <cell r="A159">
            <v>335</v>
          </cell>
          <cell r="B159" t="str">
            <v>BACCHILEGA ORLANDO</v>
          </cell>
          <cell r="C159" t="str">
            <v>AVIS CASTEL S.PIETRO</v>
          </cell>
          <cell r="D159" t="str">
            <v>D</v>
          </cell>
        </row>
        <row r="160">
          <cell r="A160">
            <v>336</v>
          </cell>
          <cell r="B160" t="str">
            <v>BOSCHETTI MAURIZIO</v>
          </cell>
          <cell r="C160" t="str">
            <v>ATL. CESENATICO</v>
          </cell>
          <cell r="D160" t="str">
            <v>D</v>
          </cell>
        </row>
        <row r="161">
          <cell r="A161">
            <v>337</v>
          </cell>
          <cell r="B161" t="str">
            <v>CONTI PAOLO</v>
          </cell>
          <cell r="C161" t="str">
            <v>CERAMICHE IMOLA</v>
          </cell>
          <cell r="D161" t="str">
            <v>D</v>
          </cell>
        </row>
        <row r="162">
          <cell r="A162">
            <v>338</v>
          </cell>
          <cell r="B162" t="str">
            <v>VERSARI VALERIO</v>
          </cell>
          <cell r="C162" t="str">
            <v>CAVEJA RAVENNA</v>
          </cell>
          <cell r="D162" t="str">
            <v>D</v>
          </cell>
        </row>
        <row r="163">
          <cell r="A163">
            <v>339</v>
          </cell>
          <cell r="B163" t="str">
            <v>TOSI ADRIANO</v>
          </cell>
          <cell r="C163" t="str">
            <v>GP VILLA VERUCCHIO</v>
          </cell>
          <cell r="D163" t="str">
            <v>D</v>
          </cell>
        </row>
        <row r="164">
          <cell r="A164">
            <v>340</v>
          </cell>
          <cell r="B164" t="str">
            <v>BURATTI STEFANO</v>
          </cell>
          <cell r="C164" t="str">
            <v>UISP FORLI CESENA</v>
          </cell>
          <cell r="D164" t="str">
            <v>D</v>
          </cell>
        </row>
        <row r="165">
          <cell r="A165">
            <v>341</v>
          </cell>
          <cell r="B165" t="str">
            <v>MACINA GIANLUIGI</v>
          </cell>
          <cell r="C165" t="str">
            <v>GABBI BOLOGNA</v>
          </cell>
          <cell r="D165" t="str">
            <v>D</v>
          </cell>
        </row>
        <row r="166">
          <cell r="A166">
            <v>400</v>
          </cell>
          <cell r="B166" t="str">
            <v>MONDAINI WALTER</v>
          </cell>
          <cell r="C166" t="str">
            <v>ATL. RIMINI NORD</v>
          </cell>
          <cell r="D166" t="str">
            <v>E</v>
          </cell>
        </row>
        <row r="167">
          <cell r="A167">
            <v>401</v>
          </cell>
          <cell r="B167" t="str">
            <v>CAGGIANO VITO NICOLA</v>
          </cell>
          <cell r="C167" t="str">
            <v>AMICI DELLA FATICA S.VITTORE</v>
          </cell>
          <cell r="D167" t="str">
            <v>E</v>
          </cell>
        </row>
        <row r="168">
          <cell r="A168">
            <v>402</v>
          </cell>
          <cell r="B168" t="str">
            <v>MINI ALFIERO</v>
          </cell>
          <cell r="C168" t="str">
            <v>RICCIONE PODISMO</v>
          </cell>
          <cell r="D168" t="str">
            <v>E</v>
          </cell>
        </row>
        <row r="169">
          <cell r="A169">
            <v>403</v>
          </cell>
          <cell r="B169" t="str">
            <v>VIROLI ARALDO</v>
          </cell>
          <cell r="C169" t="str">
            <v>POD. CESENATE</v>
          </cell>
          <cell r="D169" t="str">
            <v>E</v>
          </cell>
        </row>
        <row r="170">
          <cell r="A170">
            <v>404</v>
          </cell>
          <cell r="B170" t="str">
            <v>RAVAIOLI GIANCARLO</v>
          </cell>
          <cell r="C170" t="str">
            <v>ENDAS CESENA</v>
          </cell>
          <cell r="D170" t="str">
            <v>E</v>
          </cell>
        </row>
        <row r="171">
          <cell r="A171">
            <v>405</v>
          </cell>
          <cell r="B171" t="str">
            <v>PELLEGRINI ALESSANDRO</v>
          </cell>
          <cell r="C171" t="str">
            <v>DLF RIMINI</v>
          </cell>
          <cell r="D171" t="str">
            <v>E</v>
          </cell>
        </row>
        <row r="172">
          <cell r="A172">
            <v>406</v>
          </cell>
          <cell r="B172" t="str">
            <v>DELL'AQUILA GOFFREDO</v>
          </cell>
          <cell r="C172" t="str">
            <v>OLIMPIA NUOVA RUNNING</v>
          </cell>
          <cell r="D172" t="str">
            <v>E</v>
          </cell>
        </row>
        <row r="173">
          <cell r="A173">
            <v>407</v>
          </cell>
          <cell r="B173" t="str">
            <v>BALDACCI GUGLIELMO</v>
          </cell>
          <cell r="C173" t="str">
            <v>ATL. SIDERMEC GATTEO</v>
          </cell>
          <cell r="D173" t="str">
            <v>E</v>
          </cell>
        </row>
        <row r="174">
          <cell r="A174">
            <v>408</v>
          </cell>
          <cell r="B174" t="str">
            <v>FORMISANO CARMINE</v>
          </cell>
          <cell r="C174" t="str">
            <v>ATL. SIDERMEC GATTEO</v>
          </cell>
          <cell r="D174" t="str">
            <v>E</v>
          </cell>
        </row>
        <row r="175">
          <cell r="A175">
            <v>409</v>
          </cell>
          <cell r="B175" t="str">
            <v>LODOVICI SISTO</v>
          </cell>
          <cell r="C175" t="str">
            <v>ATL. SIDERMEC GATTEO</v>
          </cell>
          <cell r="D175" t="str">
            <v>E</v>
          </cell>
        </row>
        <row r="176">
          <cell r="A176">
            <v>410</v>
          </cell>
          <cell r="B176" t="str">
            <v>PAVOLUCCI GIORGIO</v>
          </cell>
          <cell r="C176" t="str">
            <v>ATL. SIDERMEC GATTEO</v>
          </cell>
          <cell r="D176" t="str">
            <v>E</v>
          </cell>
        </row>
        <row r="177">
          <cell r="A177">
            <v>411</v>
          </cell>
          <cell r="B177" t="str">
            <v>BACCHIANI MAURIZIO</v>
          </cell>
          <cell r="C177" t="str">
            <v>AVIS URBINO</v>
          </cell>
          <cell r="D177" t="str">
            <v>E</v>
          </cell>
        </row>
        <row r="178">
          <cell r="A178">
            <v>412</v>
          </cell>
          <cell r="B178" t="str">
            <v>CAMPEDELLI GUIDO</v>
          </cell>
          <cell r="C178" t="str">
            <v>SEVEN SAVIGNANO</v>
          </cell>
          <cell r="D178" t="str">
            <v>E</v>
          </cell>
        </row>
        <row r="179">
          <cell r="A179">
            <v>413</v>
          </cell>
          <cell r="B179" t="str">
            <v>DELLA BARTOLA CORRADO</v>
          </cell>
          <cell r="C179" t="str">
            <v>SEVEN SAVIGNANO</v>
          </cell>
          <cell r="D179" t="str">
            <v>E</v>
          </cell>
        </row>
        <row r="180">
          <cell r="A180">
            <v>414</v>
          </cell>
          <cell r="B180" t="str">
            <v>DONATINI ENZO</v>
          </cell>
          <cell r="C180" t="str">
            <v>MAMELI RAVENNA</v>
          </cell>
          <cell r="D180" t="str">
            <v>E</v>
          </cell>
        </row>
        <row r="181">
          <cell r="A181">
            <v>500</v>
          </cell>
          <cell r="B181" t="str">
            <v>DI BERT LJUDMILA</v>
          </cell>
          <cell r="C181" t="str">
            <v>CMB TRENTO</v>
          </cell>
          <cell r="D181" t="str">
            <v>F</v>
          </cell>
        </row>
        <row r="182">
          <cell r="A182">
            <v>501</v>
          </cell>
          <cell r="B182" t="str">
            <v>DELL'AQUILA STEFANIA</v>
          </cell>
          <cell r="C182" t="str">
            <v>MISANO PODISMO</v>
          </cell>
          <cell r="D182" t="str">
            <v>F</v>
          </cell>
        </row>
        <row r="183">
          <cell r="A183">
            <v>502</v>
          </cell>
          <cell r="B183" t="str">
            <v>SCHIUMARINI MANUELA</v>
          </cell>
          <cell r="C183" t="str">
            <v>LAMONE RUSSI</v>
          </cell>
          <cell r="D183" t="str">
            <v>F</v>
          </cell>
        </row>
        <row r="184">
          <cell r="A184">
            <v>503</v>
          </cell>
          <cell r="B184" t="str">
            <v>GIOVANNINI CHIARA </v>
          </cell>
          <cell r="C184" t="str">
            <v>OLIMPIA NUOVA RUNNING</v>
          </cell>
          <cell r="D184" t="str">
            <v>F</v>
          </cell>
        </row>
        <row r="185">
          <cell r="A185">
            <v>504</v>
          </cell>
          <cell r="B185" t="str">
            <v>ROSA DELIA</v>
          </cell>
          <cell r="C185" t="str">
            <v>OLIMPIA NUOVA RUNNING</v>
          </cell>
          <cell r="D185" t="str">
            <v>F</v>
          </cell>
        </row>
        <row r="186">
          <cell r="A186">
            <v>505</v>
          </cell>
          <cell r="B186" t="str">
            <v>CASADEI ELISA</v>
          </cell>
          <cell r="C186" t="str">
            <v>POD. SAMMAURESE</v>
          </cell>
          <cell r="D186" t="str">
            <v>F</v>
          </cell>
        </row>
        <row r="187">
          <cell r="A187">
            <v>506</v>
          </cell>
          <cell r="B187" t="str">
            <v>BACCHINI SARA SABRINA</v>
          </cell>
          <cell r="C187" t="str">
            <v>ATL. CONSOLINI</v>
          </cell>
          <cell r="D187" t="str">
            <v>F</v>
          </cell>
        </row>
        <row r="188">
          <cell r="A188">
            <v>507</v>
          </cell>
          <cell r="B188" t="str">
            <v>PILOTTI STEFANIA</v>
          </cell>
          <cell r="C188" t="str">
            <v>PONTE NUOVO  RA</v>
          </cell>
          <cell r="D188" t="str">
            <v>F</v>
          </cell>
        </row>
        <row r="189">
          <cell r="A189">
            <v>508</v>
          </cell>
          <cell r="B189" t="str">
            <v>RICCI ELENA</v>
          </cell>
          <cell r="C189" t="str">
            <v>AVIS FORLI</v>
          </cell>
          <cell r="D189" t="str">
            <v>F</v>
          </cell>
        </row>
        <row r="190">
          <cell r="A190">
            <v>600</v>
          </cell>
          <cell r="B190" t="str">
            <v>CHIANURA SANDRA</v>
          </cell>
          <cell r="C190" t="str">
            <v>AMICI DELLA FATICA S.VITTORE</v>
          </cell>
          <cell r="D190" t="str">
            <v>G</v>
          </cell>
        </row>
        <row r="191">
          <cell r="A191">
            <v>601</v>
          </cell>
          <cell r="B191" t="str">
            <v>PLAZZI SIMONA</v>
          </cell>
          <cell r="C191" t="str">
            <v>LUGHESINA</v>
          </cell>
          <cell r="D191" t="str">
            <v>G</v>
          </cell>
        </row>
        <row r="192">
          <cell r="A192">
            <v>602</v>
          </cell>
          <cell r="B192" t="str">
            <v>MONTICELLI CARLA</v>
          </cell>
          <cell r="C192" t="str">
            <v>ATL. RIMINI NORD</v>
          </cell>
          <cell r="D192" t="str">
            <v>G</v>
          </cell>
        </row>
        <row r="193">
          <cell r="A193">
            <v>603</v>
          </cell>
          <cell r="B193" t="str">
            <v>GOBBI ELISA</v>
          </cell>
          <cell r="C193" t="str">
            <v>AMICI DELLA FATICA S.VITTORE</v>
          </cell>
          <cell r="D193" t="str">
            <v>G</v>
          </cell>
        </row>
        <row r="194">
          <cell r="A194">
            <v>604</v>
          </cell>
          <cell r="B194" t="str">
            <v>BERNABEI VALENTINA</v>
          </cell>
          <cell r="C194" t="str">
            <v>CDP PERUGIA</v>
          </cell>
          <cell r="D194" t="str">
            <v>G</v>
          </cell>
        </row>
        <row r="195">
          <cell r="A195">
            <v>605</v>
          </cell>
          <cell r="B195" t="str">
            <v>GRAZI LIVIA</v>
          </cell>
          <cell r="C195" t="str">
            <v>LIBERTAS RIMINI</v>
          </cell>
          <cell r="D195" t="str">
            <v>G</v>
          </cell>
        </row>
        <row r="196">
          <cell r="A196">
            <v>606</v>
          </cell>
          <cell r="B196" t="str">
            <v>BARNABE' MARINA</v>
          </cell>
          <cell r="C196" t="str">
            <v>MAMELI RAVENNA</v>
          </cell>
          <cell r="D196" t="str">
            <v>G</v>
          </cell>
        </row>
        <row r="197">
          <cell r="A197">
            <v>607</v>
          </cell>
          <cell r="B197" t="str">
            <v>ORSELLI MONICA</v>
          </cell>
          <cell r="C197" t="str">
            <v>MAMELI RAVENNA</v>
          </cell>
          <cell r="D197" t="str">
            <v>G</v>
          </cell>
        </row>
        <row r="198">
          <cell r="A198">
            <v>608</v>
          </cell>
          <cell r="B198" t="str">
            <v>GILI ROBERTA</v>
          </cell>
          <cell r="C198" t="str">
            <v>ATL. RIMINI NORD</v>
          </cell>
          <cell r="D198" t="str">
            <v>G</v>
          </cell>
        </row>
        <row r="199">
          <cell r="A199">
            <v>609</v>
          </cell>
          <cell r="B199" t="str">
            <v>AMBROGINI ORIETTA</v>
          </cell>
          <cell r="C199" t="str">
            <v>POD. SAMMAURESE</v>
          </cell>
          <cell r="D199" t="str">
            <v>G</v>
          </cell>
        </row>
        <row r="200">
          <cell r="A200">
            <v>610</v>
          </cell>
          <cell r="B200" t="str">
            <v>BACCHINI CINZIA</v>
          </cell>
          <cell r="C200" t="str">
            <v>MISANO PODISMO</v>
          </cell>
          <cell r="D200" t="str">
            <v>G</v>
          </cell>
        </row>
        <row r="201">
          <cell r="A201">
            <v>611</v>
          </cell>
          <cell r="B201" t="str">
            <v>MAZZOTTI SUSI</v>
          </cell>
          <cell r="C201" t="str">
            <v>UISP FORLI CESENA</v>
          </cell>
          <cell r="D201" t="str">
            <v>G</v>
          </cell>
        </row>
        <row r="202">
          <cell r="A202">
            <v>700</v>
          </cell>
          <cell r="B202" t="str">
            <v>TRANTASO ANNA CINZIA</v>
          </cell>
          <cell r="C202" t="str">
            <v>ATL. RIMINI NORD</v>
          </cell>
          <cell r="D202" t="str">
            <v>H</v>
          </cell>
        </row>
        <row r="203">
          <cell r="A203">
            <v>701</v>
          </cell>
          <cell r="B203" t="str">
            <v>GRILLI PAOLA</v>
          </cell>
          <cell r="C203" t="str">
            <v>AMICI DELLA FATICA S.VITTORE</v>
          </cell>
          <cell r="D203" t="str">
            <v>H</v>
          </cell>
        </row>
        <row r="204">
          <cell r="A204">
            <v>702</v>
          </cell>
          <cell r="B204" t="str">
            <v>PANICHI GIOVANNA LEDA</v>
          </cell>
          <cell r="C204" t="str">
            <v>GMBH BUBY</v>
          </cell>
          <cell r="D204" t="str">
            <v>H</v>
          </cell>
        </row>
        <row r="205">
          <cell r="A205">
            <v>703</v>
          </cell>
          <cell r="B205" t="str">
            <v>LANZONI CINZIA</v>
          </cell>
          <cell r="C205" t="str">
            <v>AVIS FORLI</v>
          </cell>
          <cell r="D205" t="str">
            <v>H</v>
          </cell>
        </row>
        <row r="206">
          <cell r="A206">
            <v>704</v>
          </cell>
          <cell r="B206" t="str">
            <v>CANARECCI ANNAMARIA</v>
          </cell>
          <cell r="C206" t="str">
            <v>RICCIONE PODISMO</v>
          </cell>
          <cell r="D206" t="str">
            <v>H</v>
          </cell>
        </row>
        <row r="207">
          <cell r="A207">
            <v>705</v>
          </cell>
          <cell r="B207" t="str">
            <v>RONCHI PATRIZIA</v>
          </cell>
          <cell r="C207" t="str">
            <v>OLIMPIA NUOVA RUNNING</v>
          </cell>
          <cell r="D207" t="str">
            <v>H</v>
          </cell>
        </row>
        <row r="208">
          <cell r="A208">
            <v>706</v>
          </cell>
          <cell r="B208" t="str">
            <v>FABBRI MARIA</v>
          </cell>
          <cell r="C208" t="str">
            <v>GPA SAN MARINO</v>
          </cell>
          <cell r="D208" t="str">
            <v>H</v>
          </cell>
        </row>
        <row r="209">
          <cell r="A209">
            <v>707</v>
          </cell>
          <cell r="B209" t="str">
            <v>RASPANTI IRENE</v>
          </cell>
          <cell r="C209" t="str">
            <v>CERAMICHE IMOLA</v>
          </cell>
          <cell r="D209" t="str">
            <v>H</v>
          </cell>
        </row>
        <row r="210">
          <cell r="B210" t="str">
            <v>ABATI LORENZA</v>
          </cell>
          <cell r="C210" t="str">
            <v>VIRTUS CESENA</v>
          </cell>
          <cell r="D210" t="str">
            <v>G</v>
          </cell>
        </row>
        <row r="211">
          <cell r="B211" t="str">
            <v>ABATI ROBERTO</v>
          </cell>
          <cell r="C211" t="str">
            <v>ATL. VICTORIA  BO</v>
          </cell>
          <cell r="D211" t="str">
            <v>C</v>
          </cell>
        </row>
        <row r="212">
          <cell r="B212" t="str">
            <v>ABDERRAHIM KARIM</v>
          </cell>
          <cell r="C212" t="str">
            <v>TRAVERSETOLO</v>
          </cell>
          <cell r="D212" t="str">
            <v>C</v>
          </cell>
        </row>
        <row r="213">
          <cell r="B213" t="str">
            <v>ABER ANDREA</v>
          </cell>
          <cell r="C213" t="str">
            <v>PORTOFUORI</v>
          </cell>
          <cell r="D213" t="str">
            <v>B</v>
          </cell>
        </row>
        <row r="214">
          <cell r="B214" t="str">
            <v>ACCALAI ADOLFO</v>
          </cell>
          <cell r="C214" t="str">
            <v>ATL. 75 CATTOLICA</v>
          </cell>
          <cell r="D214" t="str">
            <v>E</v>
          </cell>
        </row>
        <row r="215">
          <cell r="B215" t="str">
            <v>ACCIARRI PAOLA</v>
          </cell>
          <cell r="C215" t="str">
            <v>LIBERTAS RIMINI</v>
          </cell>
          <cell r="D215" t="str">
            <v>F</v>
          </cell>
        </row>
        <row r="216">
          <cell r="B216" t="str">
            <v>AGNOLETTI LAMBERTO</v>
          </cell>
          <cell r="C216" t="str">
            <v>AVIS FORLI</v>
          </cell>
          <cell r="D216" t="str">
            <v>E</v>
          </cell>
        </row>
        <row r="217">
          <cell r="B217" t="str">
            <v>AGOSTINI ANDREA</v>
          </cell>
          <cell r="C217" t="str">
            <v>ATL. CESENATICO</v>
          </cell>
          <cell r="D217" t="str">
            <v>C</v>
          </cell>
        </row>
        <row r="218">
          <cell r="B218" t="str">
            <v>AGOSTINI LUCIO</v>
          </cell>
          <cell r="C218" t="str">
            <v>GABBI BOLOGNA</v>
          </cell>
          <cell r="D218" t="str">
            <v>D</v>
          </cell>
        </row>
        <row r="219">
          <cell r="B219" t="str">
            <v>AGOSTINI MICHELE</v>
          </cell>
          <cell r="C219" t="str">
            <v>GPA SAN MARINO</v>
          </cell>
          <cell r="D219" t="str">
            <v>A</v>
          </cell>
        </row>
        <row r="220">
          <cell r="B220" t="str">
            <v>AGUZZI FABRIZIO</v>
          </cell>
          <cell r="C220" t="str">
            <v>LUCREZIA PESARO</v>
          </cell>
          <cell r="D220" t="str">
            <v>D</v>
          </cell>
        </row>
        <row r="221">
          <cell r="B221" t="str">
            <v>ALBANI LUCA</v>
          </cell>
          <cell r="C221" t="str">
            <v>OLIMPUS S.MARINO</v>
          </cell>
          <cell r="D221" t="str">
            <v>B</v>
          </cell>
        </row>
        <row r="222">
          <cell r="B222" t="str">
            <v>ALBERTI ELISA</v>
          </cell>
          <cell r="C222" t="str">
            <v>PALESTRA G.POINT</v>
          </cell>
          <cell r="D222" t="str">
            <v>F</v>
          </cell>
        </row>
        <row r="223">
          <cell r="B223" t="str">
            <v>ALBERTINI DOMENICO</v>
          </cell>
          <cell r="C223" t="str">
            <v>LAMONE RUSSI</v>
          </cell>
          <cell r="D223" t="str">
            <v>D</v>
          </cell>
        </row>
        <row r="224">
          <cell r="B224" t="str">
            <v>ALEATICI CHRISTIAN</v>
          </cell>
          <cell r="C224" t="str">
            <v>UISP PESARO URBINO</v>
          </cell>
          <cell r="D224" t="str">
            <v>B</v>
          </cell>
        </row>
        <row r="225">
          <cell r="B225" t="str">
            <v>ALESSANDRI ALESSANDRO</v>
          </cell>
          <cell r="C225" t="str">
            <v>ATL. 85 FAENZA</v>
          </cell>
          <cell r="D225" t="str">
            <v>C</v>
          </cell>
        </row>
        <row r="226">
          <cell r="B226" t="str">
            <v>ALESSI MAURIZIO</v>
          </cell>
          <cell r="C226" t="str">
            <v>GOLDEN CLUB RIMINI</v>
          </cell>
          <cell r="D226" t="str">
            <v>D</v>
          </cell>
        </row>
        <row r="227">
          <cell r="B227" t="str">
            <v>ALLEGRINI MAURO</v>
          </cell>
          <cell r="C227" t="str">
            <v>OLIMPIA AMATORI RIMINI</v>
          </cell>
          <cell r="D227" t="str">
            <v>D</v>
          </cell>
        </row>
        <row r="228">
          <cell r="B228" t="str">
            <v>ALLOGGIO GIUSEPPE</v>
          </cell>
          <cell r="C228" t="str">
            <v>MISANO PODISMO</v>
          </cell>
          <cell r="D228" t="str">
            <v>B</v>
          </cell>
        </row>
        <row r="229">
          <cell r="B229" t="str">
            <v>ALTINI ELIO</v>
          </cell>
          <cell r="C229" t="str">
            <v>LUGHESINA</v>
          </cell>
          <cell r="D229" t="str">
            <v>E</v>
          </cell>
        </row>
        <row r="230">
          <cell r="B230" t="str">
            <v>ALTINI ROSSANO</v>
          </cell>
          <cell r="C230" t="str">
            <v>MAMELI RAVENNA</v>
          </cell>
          <cell r="D230" t="str">
            <v>D</v>
          </cell>
        </row>
        <row r="231">
          <cell r="B231" t="str">
            <v>ALUIGI EMO</v>
          </cell>
          <cell r="C231" t="str">
            <v>LUCREZIA PESARO</v>
          </cell>
          <cell r="D231" t="str">
            <v>E</v>
          </cell>
        </row>
        <row r="232">
          <cell r="B232" t="str">
            <v>ALUNNI SCARPETTA MARCO</v>
          </cell>
          <cell r="C232" t="str">
            <v>EDERA FORLI'</v>
          </cell>
          <cell r="D232" t="str">
            <v>D</v>
          </cell>
        </row>
        <row r="233">
          <cell r="B233" t="str">
            <v>AMADORI GIANLUCA</v>
          </cell>
          <cell r="C233" t="str">
            <v>AMICI DELLA FATICA S.VITTORE</v>
          </cell>
          <cell r="D233" t="str">
            <v>D</v>
          </cell>
        </row>
        <row r="234">
          <cell r="B234" t="str">
            <v>AMADORI MATTEO</v>
          </cell>
          <cell r="C234" t="str">
            <v>EASY RUNNER M.SARACENO</v>
          </cell>
          <cell r="D234" t="str">
            <v>C</v>
          </cell>
        </row>
        <row r="235">
          <cell r="B235" t="str">
            <v>AMADUCCI ENRICO</v>
          </cell>
          <cell r="C235" t="str">
            <v>UISP CESENA</v>
          </cell>
          <cell r="D235" t="str">
            <v>B</v>
          </cell>
        </row>
        <row r="236">
          <cell r="B236" t="str">
            <v>AMANTINI ALBERTO</v>
          </cell>
          <cell r="C236" t="str">
            <v>ATL. TEAM TAVERNA</v>
          </cell>
          <cell r="D236" t="str">
            <v>C</v>
          </cell>
        </row>
        <row r="237">
          <cell r="B237" t="str">
            <v>AMANTINI AMERIGO</v>
          </cell>
          <cell r="C237" t="str">
            <v>ATL. TEAM TAVERNA</v>
          </cell>
          <cell r="D237" t="str">
            <v>C</v>
          </cell>
        </row>
        <row r="238">
          <cell r="B238" t="str">
            <v>AMANTINI LUIGI</v>
          </cell>
          <cell r="C238" t="str">
            <v>ATL. URBANIA</v>
          </cell>
          <cell r="D238" t="str">
            <v>C</v>
          </cell>
        </row>
        <row r="239">
          <cell r="B239" t="str">
            <v>AMANZIO STEFANO</v>
          </cell>
          <cell r="C239" t="str">
            <v>MISANO PODISMO</v>
          </cell>
          <cell r="D239" t="str">
            <v>B</v>
          </cell>
        </row>
        <row r="240">
          <cell r="B240" t="str">
            <v>AMARETTI ALBERTO</v>
          </cell>
          <cell r="C240" t="str">
            <v>100 KM. DEL PASSATORE</v>
          </cell>
          <cell r="D240" t="str">
            <v>B</v>
          </cell>
        </row>
        <row r="241">
          <cell r="B241" t="str">
            <v>AMATI GIANLUCA</v>
          </cell>
          <cell r="C241" t="str">
            <v>GP VILLA VERUCCHIO</v>
          </cell>
          <cell r="D241" t="str">
            <v>C</v>
          </cell>
        </row>
        <row r="242">
          <cell r="B242" t="str">
            <v>AMATI GIOVANNI</v>
          </cell>
          <cell r="C242" t="str">
            <v>ATL. BANCA DI PESARO</v>
          </cell>
          <cell r="D242" t="str">
            <v>C</v>
          </cell>
        </row>
        <row r="243">
          <cell r="B243" t="str">
            <v>AMBROSINI MASSIMO</v>
          </cell>
          <cell r="C243" t="str">
            <v>GOLDEN CLUB RIMINI</v>
          </cell>
          <cell r="D243" t="str">
            <v>C</v>
          </cell>
        </row>
        <row r="244">
          <cell r="B244" t="str">
            <v>ANDREATINI RICCARDO</v>
          </cell>
          <cell r="C244" t="str">
            <v>ATL. 75 CATTOLICA</v>
          </cell>
          <cell r="D244" t="str">
            <v>C</v>
          </cell>
        </row>
        <row r="245">
          <cell r="B245" t="str">
            <v>ANDREATINI ROBERTO</v>
          </cell>
          <cell r="C245" t="str">
            <v>ATL. 75 CATTOLICA</v>
          </cell>
          <cell r="D245" t="str">
            <v>D</v>
          </cell>
        </row>
        <row r="246">
          <cell r="B246" t="str">
            <v>ANDREOLI ELENA</v>
          </cell>
          <cell r="C246" t="str">
            <v>VIRTUS CESENA</v>
          </cell>
          <cell r="D246" t="str">
            <v>F</v>
          </cell>
        </row>
        <row r="247">
          <cell r="B247" t="str">
            <v>ANDREOLI MARCO</v>
          </cell>
          <cell r="C247" t="str">
            <v>AVIS CASTEL S.PIETRO</v>
          </cell>
          <cell r="D247" t="str">
            <v>D</v>
          </cell>
        </row>
        <row r="248">
          <cell r="B248" t="str">
            <v>ANDREOLI PIERTULLIO</v>
          </cell>
          <cell r="C248" t="str">
            <v>LOLLI BOLOGNA</v>
          </cell>
          <cell r="D248" t="str">
            <v>D</v>
          </cell>
        </row>
        <row r="249">
          <cell r="B249" t="str">
            <v>ANDREOTTI MASSIMO</v>
          </cell>
          <cell r="C249" t="str">
            <v>GABBI BOLOGNA</v>
          </cell>
          <cell r="D249" t="str">
            <v>D</v>
          </cell>
        </row>
        <row r="250">
          <cell r="B250" t="str">
            <v>ANGELINI GIANCARLO</v>
          </cell>
          <cell r="C250" t="str">
            <v>ATL. BANCA DI PESARO</v>
          </cell>
          <cell r="D250" t="str">
            <v>D</v>
          </cell>
        </row>
        <row r="251">
          <cell r="B251" t="str">
            <v>ANTOGNOLI ANDREA</v>
          </cell>
          <cell r="C251" t="str">
            <v>LUCREZIA PESARO</v>
          </cell>
          <cell r="D251" t="str">
            <v>C</v>
          </cell>
        </row>
        <row r="252">
          <cell r="B252" t="str">
            <v>APRUZZESE ANTONIO</v>
          </cell>
          <cell r="C252" t="str">
            <v>LOLLI BOLOGNA</v>
          </cell>
          <cell r="D252" t="str">
            <v>D</v>
          </cell>
        </row>
        <row r="253">
          <cell r="B253" t="str">
            <v>ARATARI FILIPPO</v>
          </cell>
          <cell r="C253" t="str">
            <v>RICCIONE CORRE</v>
          </cell>
          <cell r="D253" t="str">
            <v>C</v>
          </cell>
        </row>
        <row r="254">
          <cell r="B254" t="str">
            <v>ARCANGELI ALBERTO</v>
          </cell>
          <cell r="C254" t="str">
            <v>RICCIONE PODISMO</v>
          </cell>
          <cell r="D254" t="str">
            <v>C</v>
          </cell>
        </row>
        <row r="255">
          <cell r="B255" t="str">
            <v>ARIANO GIUSEPPE</v>
          </cell>
          <cell r="C255" t="str">
            <v>ATL. 75 CATTOLICA</v>
          </cell>
          <cell r="D255" t="str">
            <v>E</v>
          </cell>
        </row>
        <row r="256">
          <cell r="B256" t="str">
            <v>ARIENTI MAURIZIO</v>
          </cell>
          <cell r="C256" t="str">
            <v>AMICI DELLA FATICA S.VITTORE</v>
          </cell>
          <cell r="D256" t="str">
            <v>C</v>
          </cell>
        </row>
        <row r="257">
          <cell r="B257" t="str">
            <v>ARMUZZI MATTIA</v>
          </cell>
          <cell r="C257" t="str">
            <v>POL. CAVA FORLI'</v>
          </cell>
          <cell r="D257" t="str">
            <v>C</v>
          </cell>
        </row>
        <row r="258">
          <cell r="B258" t="str">
            <v>ARPAIA FRANCO</v>
          </cell>
          <cell r="C258" t="str">
            <v>POL. CAVA FORLI'</v>
          </cell>
          <cell r="D258" t="str">
            <v>E</v>
          </cell>
        </row>
        <row r="259">
          <cell r="B259" t="str">
            <v>ARSENI NICOLA</v>
          </cell>
          <cell r="C259" t="str">
            <v>POL. MONTECCHIO</v>
          </cell>
          <cell r="D259" t="str">
            <v>C</v>
          </cell>
        </row>
        <row r="260">
          <cell r="B260" t="str">
            <v>ARUCI AFERDITA</v>
          </cell>
          <cell r="C260" t="str">
            <v>DINAMO SPORT</v>
          </cell>
          <cell r="D260" t="str">
            <v>G</v>
          </cell>
        </row>
        <row r="261">
          <cell r="B261" t="str">
            <v>ARUCI AFERDITA</v>
          </cell>
          <cell r="C261" t="str">
            <v>DINAMO SPORT</v>
          </cell>
          <cell r="D261" t="str">
            <v>G</v>
          </cell>
        </row>
        <row r="262">
          <cell r="B262" t="str">
            <v>ASCARI CRISTIANO</v>
          </cell>
          <cell r="C262" t="str">
            <v>OLIMPUS S.MARINO</v>
          </cell>
          <cell r="D262" t="str">
            <v>C</v>
          </cell>
        </row>
        <row r="263">
          <cell r="B263" t="str">
            <v>ASSIRELLI CLAUDIA</v>
          </cell>
          <cell r="C263" t="str">
            <v>SURFING SHOP</v>
          </cell>
          <cell r="D263" t="str">
            <v>H</v>
          </cell>
        </row>
        <row r="264">
          <cell r="B264" t="str">
            <v>ASSIRELLI PAOLO</v>
          </cell>
          <cell r="C264" t="str">
            <v>RICCIONE CORRE</v>
          </cell>
          <cell r="D264" t="str">
            <v>E</v>
          </cell>
        </row>
        <row r="265">
          <cell r="B265" t="str">
            <v>AVELLONE ALBERTO</v>
          </cell>
          <cell r="C265" t="str">
            <v>AVIS FORLI</v>
          </cell>
          <cell r="D265" t="str">
            <v>C</v>
          </cell>
        </row>
        <row r="266">
          <cell r="B266" t="str">
            <v>AZZETTI MASSIMO</v>
          </cell>
          <cell r="C266" t="str">
            <v>RICCIONE PODISMO</v>
          </cell>
          <cell r="D266" t="str">
            <v>C</v>
          </cell>
        </row>
        <row r="267">
          <cell r="B267" t="str">
            <v>BABBI LORENZO</v>
          </cell>
          <cell r="C267" t="str">
            <v>AMICI DELLA FATICA S.VITTORE</v>
          </cell>
          <cell r="D267" t="str">
            <v>B</v>
          </cell>
        </row>
        <row r="268">
          <cell r="B268" t="str">
            <v>BABINI GERMANA</v>
          </cell>
          <cell r="C268" t="str">
            <v>PONTE NUOVO  RA</v>
          </cell>
          <cell r="D268" t="str">
            <v>H</v>
          </cell>
        </row>
        <row r="269">
          <cell r="B269" t="str">
            <v>BABINI LUCA</v>
          </cell>
          <cell r="C269" t="str">
            <v>ATL. 85 FAENZA</v>
          </cell>
          <cell r="D269" t="str">
            <v>C</v>
          </cell>
        </row>
        <row r="270">
          <cell r="B270" t="str">
            <v>BACCHILEGA ALBERTO</v>
          </cell>
          <cell r="C270" t="str">
            <v>AVIS CASTELBOLOGNESE</v>
          </cell>
          <cell r="D270" t="str">
            <v>B</v>
          </cell>
        </row>
        <row r="271">
          <cell r="B271" t="str">
            <v>BACCHINI ELISA</v>
          </cell>
          <cell r="C271" t="str">
            <v>UISP PESARO URBINO</v>
          </cell>
          <cell r="D271" t="str">
            <v>F</v>
          </cell>
        </row>
        <row r="272">
          <cell r="B272" t="str">
            <v>BACCHINI FABIO</v>
          </cell>
          <cell r="C272" t="str">
            <v>OLIMPIA NUOVA RUNNING</v>
          </cell>
          <cell r="D272" t="str">
            <v>B</v>
          </cell>
        </row>
        <row r="273">
          <cell r="B273" t="str">
            <v>BACCHINI FRANCESCO</v>
          </cell>
          <cell r="C273" t="str">
            <v>ATL. TEAM TAVERNA</v>
          </cell>
          <cell r="D273" t="str">
            <v>B</v>
          </cell>
        </row>
        <row r="274">
          <cell r="B274" t="str">
            <v>BAGLI ANDREA</v>
          </cell>
          <cell r="C274" t="str">
            <v>MISANO PODISMO</v>
          </cell>
          <cell r="D274" t="str">
            <v>B</v>
          </cell>
        </row>
        <row r="275">
          <cell r="B275" t="str">
            <v>BAGLIERI GIOVANNI</v>
          </cell>
          <cell r="C275" t="str">
            <v>LOLLI BOLOGNA</v>
          </cell>
          <cell r="D275" t="str">
            <v>D</v>
          </cell>
        </row>
        <row r="276">
          <cell r="B276" t="str">
            <v>BAGNARA GIULIO</v>
          </cell>
          <cell r="C276" t="str">
            <v>DRAGO RAVENNA</v>
          </cell>
          <cell r="D276" t="str">
            <v>C</v>
          </cell>
        </row>
        <row r="277">
          <cell r="B277" t="str">
            <v>BAGNOLI ROBERTO</v>
          </cell>
          <cell r="C277" t="str">
            <v>RICCIONE PODISMO</v>
          </cell>
          <cell r="D277" t="str">
            <v>C</v>
          </cell>
        </row>
        <row r="278">
          <cell r="B278" t="str">
            <v>BAGNOLINI CLAUDIA</v>
          </cell>
          <cell r="C278" t="str">
            <v>VIRTUS CESENA</v>
          </cell>
          <cell r="D278" t="str">
            <v>G</v>
          </cell>
        </row>
        <row r="279">
          <cell r="B279" t="str">
            <v>BAGNOLINI ROBERTO</v>
          </cell>
          <cell r="C279" t="str">
            <v>ATL. 85 FAENZA</v>
          </cell>
          <cell r="D279" t="str">
            <v>D</v>
          </cell>
        </row>
        <row r="280">
          <cell r="B280" t="str">
            <v>BAIARDI ANDREA</v>
          </cell>
          <cell r="C280" t="str">
            <v>AVIS FORLI</v>
          </cell>
          <cell r="D280" t="str">
            <v>B</v>
          </cell>
        </row>
        <row r="281">
          <cell r="B281" t="str">
            <v>BALBONI PAOLO</v>
          </cell>
          <cell r="C281" t="str">
            <v>LOLLI BOLOGNA</v>
          </cell>
          <cell r="D281" t="str">
            <v>D</v>
          </cell>
        </row>
        <row r="282">
          <cell r="B282" t="str">
            <v>BALDANI ANTONIO</v>
          </cell>
          <cell r="C282" t="str">
            <v>POL. MONTECCHIO</v>
          </cell>
          <cell r="D282" t="str">
            <v>E</v>
          </cell>
        </row>
        <row r="283">
          <cell r="B283" t="str">
            <v>BALDASSARRI GIUSEPPE</v>
          </cell>
          <cell r="C283" t="str">
            <v>ATL. 75 CATTOLICA</v>
          </cell>
          <cell r="D283" t="str">
            <v>E</v>
          </cell>
        </row>
        <row r="284">
          <cell r="B284" t="str">
            <v>BALDASSARRI SIMONE</v>
          </cell>
          <cell r="C284" t="str">
            <v>LUCREZIA PESARO</v>
          </cell>
          <cell r="D284" t="str">
            <v>C</v>
          </cell>
        </row>
        <row r="285">
          <cell r="B285" t="str">
            <v>BALDAZZI MASSIMO</v>
          </cell>
          <cell r="C285" t="str">
            <v>SEVEN SAVIGNANO</v>
          </cell>
          <cell r="D285" t="str">
            <v>C</v>
          </cell>
        </row>
        <row r="286">
          <cell r="B286" t="str">
            <v>BALDINI ANDREA</v>
          </cell>
          <cell r="C286" t="str">
            <v>ATL. SIDERMEC GATTEO</v>
          </cell>
          <cell r="D286" t="str">
            <v>C</v>
          </cell>
        </row>
        <row r="287">
          <cell r="B287" t="str">
            <v>BALDINI LIANA</v>
          </cell>
          <cell r="C287" t="str">
            <v>MAMELI RAVENNA</v>
          </cell>
          <cell r="D287" t="str">
            <v>H</v>
          </cell>
        </row>
        <row r="288">
          <cell r="B288" t="str">
            <v>BALDISSERRI ANGELO</v>
          </cell>
          <cell r="C288" t="str">
            <v>LUCREZIA PESARO</v>
          </cell>
          <cell r="D288" t="str">
            <v>D</v>
          </cell>
        </row>
        <row r="289">
          <cell r="B289" t="str">
            <v>BALELLI AGNESE</v>
          </cell>
          <cell r="C289" t="str">
            <v>MAMELI RAVENNA</v>
          </cell>
          <cell r="D289" t="str">
            <v>H</v>
          </cell>
        </row>
        <row r="290">
          <cell r="B290" t="str">
            <v>BALLINI FRANCESCO</v>
          </cell>
          <cell r="C290" t="str">
            <v>TIFERNO RUNNERS</v>
          </cell>
          <cell r="D290" t="str">
            <v>C</v>
          </cell>
        </row>
        <row r="291">
          <cell r="B291" t="str">
            <v>BALTIERI MARIA GRAZIA</v>
          </cell>
          <cell r="C291" t="str">
            <v>ATL. JESI</v>
          </cell>
          <cell r="D291" t="str">
            <v>H</v>
          </cell>
        </row>
        <row r="292">
          <cell r="B292" t="str">
            <v>BANDINI GIUSEPPE</v>
          </cell>
          <cell r="C292" t="str">
            <v>POD. S.CASADEI</v>
          </cell>
          <cell r="D292" t="str">
            <v>D</v>
          </cell>
        </row>
        <row r="293">
          <cell r="B293" t="str">
            <v>BANDINI SIMONE</v>
          </cell>
          <cell r="C293" t="str">
            <v>TIFERNO RUNNERS</v>
          </cell>
          <cell r="D293" t="str">
            <v>B</v>
          </cell>
        </row>
        <row r="294">
          <cell r="B294" t="str">
            <v>BARBADORO ROBERTO</v>
          </cell>
          <cell r="C294" t="str">
            <v>PONTE NUOVO  RA</v>
          </cell>
          <cell r="D294" t="str">
            <v>D</v>
          </cell>
        </row>
        <row r="295">
          <cell r="B295" t="str">
            <v>BARBIANI COSTANTINO</v>
          </cell>
          <cell r="C295" t="str">
            <v>OLIMPIA AMATORI RIMINI</v>
          </cell>
          <cell r="D295" t="str">
            <v>C</v>
          </cell>
        </row>
        <row r="296">
          <cell r="B296" t="str">
            <v>BARBIERI FAUSTO</v>
          </cell>
          <cell r="C296" t="str">
            <v>GABBI BOLOGNA</v>
          </cell>
          <cell r="D296" t="str">
            <v>D</v>
          </cell>
        </row>
        <row r="297">
          <cell r="B297" t="str">
            <v>BARBIERI RICCARDO</v>
          </cell>
          <cell r="C297" t="str">
            <v>CUS FERRARA</v>
          </cell>
          <cell r="D297" t="str">
            <v>B</v>
          </cell>
        </row>
        <row r="298">
          <cell r="B298" t="str">
            <v>BARBIERI STEFANIA</v>
          </cell>
          <cell r="C298" t="str">
            <v>ATL. TEAM TAVERNA</v>
          </cell>
          <cell r="D298" t="str">
            <v>F</v>
          </cell>
        </row>
        <row r="299">
          <cell r="B299" t="str">
            <v>BARCHI BRUNO</v>
          </cell>
          <cell r="C299" t="str">
            <v>POL. CAVA FORLI'</v>
          </cell>
          <cell r="D299" t="str">
            <v>E</v>
          </cell>
        </row>
        <row r="300">
          <cell r="B300" t="str">
            <v>BARDHI MARINE</v>
          </cell>
          <cell r="C300" t="str">
            <v>MISANO PODISMO</v>
          </cell>
          <cell r="D300" t="str">
            <v>A</v>
          </cell>
        </row>
        <row r="301">
          <cell r="B301" t="str">
            <v>BARDUCCI AGOSTINO</v>
          </cell>
          <cell r="C301" t="str">
            <v>S.ANDREA IN BAGNOLO</v>
          </cell>
          <cell r="D301" t="str">
            <v>D</v>
          </cell>
        </row>
        <row r="302">
          <cell r="B302" t="str">
            <v>BARONE EMIDIO MICHELE</v>
          </cell>
          <cell r="C302" t="str">
            <v>VIRTUS CESENA</v>
          </cell>
          <cell r="D302" t="str">
            <v>D</v>
          </cell>
        </row>
        <row r="303">
          <cell r="B303" t="str">
            <v>BARTOLI ANDREA</v>
          </cell>
          <cell r="C303" t="str">
            <v>PASTA GRANAROLO</v>
          </cell>
          <cell r="D303" t="str">
            <v>C</v>
          </cell>
        </row>
        <row r="304">
          <cell r="B304" t="str">
            <v>BARTOLINI BERNARDO</v>
          </cell>
          <cell r="C304" t="str">
            <v>ARCUS RIMINI</v>
          </cell>
          <cell r="D304" t="str">
            <v>D</v>
          </cell>
        </row>
        <row r="305">
          <cell r="B305" t="str">
            <v>BARTOLINI DANIELE</v>
          </cell>
          <cell r="C305" t="str">
            <v>ARCUS RIMINI</v>
          </cell>
          <cell r="D305" t="str">
            <v>B</v>
          </cell>
        </row>
        <row r="306">
          <cell r="B306" t="str">
            <v>BARTOLINI FABIO</v>
          </cell>
          <cell r="C306" t="str">
            <v>ATL. CESENATICO</v>
          </cell>
          <cell r="D306" t="str">
            <v>C</v>
          </cell>
        </row>
        <row r="307">
          <cell r="B307" t="str">
            <v>BARTOLINI MIRCO</v>
          </cell>
          <cell r="C307" t="str">
            <v>AMICI DELLA FATICA S.VITTORE</v>
          </cell>
          <cell r="D307" t="str">
            <v>D</v>
          </cell>
        </row>
        <row r="308">
          <cell r="B308" t="str">
            <v>BARTOLINI NERIO</v>
          </cell>
          <cell r="C308" t="str">
            <v>AMICI DELLA FATICA S.VITTORE</v>
          </cell>
          <cell r="D308" t="str">
            <v>C</v>
          </cell>
        </row>
        <row r="309">
          <cell r="B309" t="str">
            <v>BARTOLINI VALTER</v>
          </cell>
          <cell r="C309" t="str">
            <v>SEVEN SAVIGNANO</v>
          </cell>
          <cell r="D309" t="str">
            <v>D</v>
          </cell>
        </row>
        <row r="310">
          <cell r="B310" t="str">
            <v>BARTOLOMEOLI CRISTINA</v>
          </cell>
          <cell r="C310" t="str">
            <v>ATL. BANCA DI PESARO</v>
          </cell>
          <cell r="D310" t="str">
            <v>G</v>
          </cell>
        </row>
        <row r="311">
          <cell r="B311" t="str">
            <v>BARULLI LIBERO</v>
          </cell>
          <cell r="C311" t="str">
            <v>GPA SAN MARINO</v>
          </cell>
          <cell r="D311" t="str">
            <v>E</v>
          </cell>
        </row>
        <row r="312">
          <cell r="B312" t="str">
            <v>BARUZZI GIANNI</v>
          </cell>
          <cell r="C312" t="str">
            <v>ENDAS CESENA</v>
          </cell>
          <cell r="D312" t="str">
            <v>B</v>
          </cell>
        </row>
        <row r="313">
          <cell r="B313" t="str">
            <v>BARUZZI STEFANO</v>
          </cell>
          <cell r="C313" t="str">
            <v>CENTRO SPORTIVO ITAL.</v>
          </cell>
          <cell r="D313" t="str">
            <v>A</v>
          </cell>
        </row>
        <row r="314">
          <cell r="B314" t="str">
            <v>BASCUCCI DAVIDE</v>
          </cell>
          <cell r="C314" t="str">
            <v>GOLDEN CLUB RIMINI</v>
          </cell>
          <cell r="D314" t="str">
            <v>A</v>
          </cell>
        </row>
        <row r="315">
          <cell r="B315" t="str">
            <v>BASCUCCI PIERGIOVANNI</v>
          </cell>
          <cell r="C315" t="str">
            <v>OLIMPUS S.MARINO</v>
          </cell>
          <cell r="D315" t="str">
            <v>D</v>
          </cell>
        </row>
        <row r="316">
          <cell r="B316" t="str">
            <v>BASIGLI MIRNA</v>
          </cell>
          <cell r="C316" t="str">
            <v>MAMELI RAVENNA</v>
          </cell>
          <cell r="D316" t="str">
            <v>H</v>
          </cell>
        </row>
        <row r="317">
          <cell r="B317" t="str">
            <v>BASSENGHI FEDERICA</v>
          </cell>
          <cell r="C317" t="str">
            <v>AMICI DELLA FATICA S.VITTORE</v>
          </cell>
          <cell r="D317" t="str">
            <v>F</v>
          </cell>
        </row>
        <row r="318">
          <cell r="B318" t="str">
            <v>BASSI LUCA</v>
          </cell>
          <cell r="C318" t="str">
            <v>POD. ALFONSINE</v>
          </cell>
          <cell r="D318" t="str">
            <v>C</v>
          </cell>
        </row>
        <row r="319">
          <cell r="B319" t="str">
            <v>BASTIANELLI GIANCARLO</v>
          </cell>
          <cell r="C319" t="str">
            <v>ATL. BANCA DI PESARO</v>
          </cell>
          <cell r="D319" t="str">
            <v>D</v>
          </cell>
        </row>
        <row r="320">
          <cell r="B320" t="str">
            <v>BATTAZZA MIRCO</v>
          </cell>
          <cell r="C320" t="str">
            <v>MISANO PODISMO</v>
          </cell>
          <cell r="D320" t="str">
            <v>B</v>
          </cell>
        </row>
        <row r="321">
          <cell r="B321" t="str">
            <v>BATTISTINI FRANCO</v>
          </cell>
          <cell r="C321" t="str">
            <v>SEVEN SAVIGNANO</v>
          </cell>
          <cell r="D321" t="str">
            <v>D</v>
          </cell>
        </row>
        <row r="322">
          <cell r="B322" t="str">
            <v>BAVUTTI GIOVANNI</v>
          </cell>
          <cell r="C322" t="str">
            <v>OLIMPIA AMATORI RIMINI</v>
          </cell>
          <cell r="D322" t="str">
            <v>C</v>
          </cell>
        </row>
        <row r="323">
          <cell r="B323" t="str">
            <v>BAZHAR TAOUFIK</v>
          </cell>
          <cell r="C323" t="str">
            <v>ATL. BIOTEKNA MARCON</v>
          </cell>
          <cell r="D323" t="str">
            <v>B</v>
          </cell>
        </row>
        <row r="324">
          <cell r="B324" t="str">
            <v>BAZZOCCHI MARCO</v>
          </cell>
          <cell r="C324" t="str">
            <v>SURFING SHOP</v>
          </cell>
          <cell r="D324" t="str">
            <v>D</v>
          </cell>
        </row>
        <row r="325">
          <cell r="B325" t="str">
            <v>BAZZOCCHI ROMEO</v>
          </cell>
          <cell r="C325" t="str">
            <v>VIRTUS CESENA</v>
          </cell>
          <cell r="D325" t="str">
            <v>B</v>
          </cell>
        </row>
        <row r="326">
          <cell r="B326" t="str">
            <v>BECCARI NICOLA</v>
          </cell>
          <cell r="C326" t="str">
            <v>GROTTINI TEAM RECANATI</v>
          </cell>
          <cell r="D326" t="str">
            <v>C</v>
          </cell>
        </row>
        <row r="327">
          <cell r="B327" t="str">
            <v>BEGLIARDI MAURIZIO</v>
          </cell>
          <cell r="C327" t="str">
            <v>TEAM PATERLINI</v>
          </cell>
          <cell r="D327" t="str">
            <v>D</v>
          </cell>
        </row>
        <row r="328">
          <cell r="B328" t="str">
            <v>BELARDINELLI GIULIANO</v>
          </cell>
          <cell r="C328" t="str">
            <v>LUCREZIA PESARO</v>
          </cell>
          <cell r="D328" t="str">
            <v>D</v>
          </cell>
        </row>
        <row r="329">
          <cell r="B329" t="str">
            <v>BELLAVISTA ANDREA</v>
          </cell>
          <cell r="C329" t="str">
            <v>RICCIONE PODISMO</v>
          </cell>
          <cell r="D329" t="str">
            <v>E</v>
          </cell>
        </row>
        <row r="330">
          <cell r="B330" t="str">
            <v>BELLEI RENZA</v>
          </cell>
          <cell r="C330" t="str">
            <v>MISANO PODISMO</v>
          </cell>
          <cell r="D330" t="str">
            <v>G</v>
          </cell>
        </row>
        <row r="331">
          <cell r="B331" t="str">
            <v>BELLI ROBERTO</v>
          </cell>
          <cell r="C331" t="str">
            <v>POD. CERVESE</v>
          </cell>
          <cell r="D331" t="str">
            <v>C</v>
          </cell>
        </row>
        <row r="332">
          <cell r="B332" t="str">
            <v>BELLINI MATTEO </v>
          </cell>
          <cell r="C332" t="str">
            <v>GOLDEN CLUB RIMINI</v>
          </cell>
          <cell r="D332" t="str">
            <v>B</v>
          </cell>
        </row>
        <row r="333">
          <cell r="B333" t="str">
            <v>BELLOFIORE CORRADO</v>
          </cell>
          <cell r="C333" t="str">
            <v>ATL. TEAM TAVERNA</v>
          </cell>
          <cell r="D333" t="str">
            <v>D</v>
          </cell>
        </row>
        <row r="334">
          <cell r="B334" t="str">
            <v>BELTRAMI STEFANO</v>
          </cell>
          <cell r="C334" t="str">
            <v>OLIMPIA AMATORI RIMINI</v>
          </cell>
          <cell r="D334" t="str">
            <v>D</v>
          </cell>
        </row>
        <row r="335">
          <cell r="B335" t="str">
            <v>BENASSI SARA</v>
          </cell>
          <cell r="C335" t="str">
            <v>AZZURRA FORLIMPOPOLI</v>
          </cell>
          <cell r="D335" t="str">
            <v>F</v>
          </cell>
        </row>
        <row r="336">
          <cell r="B336" t="str">
            <v>BENAZZI MARCO</v>
          </cell>
          <cell r="C336" t="str">
            <v>LOLLI BOLOGNA</v>
          </cell>
          <cell r="D336" t="str">
            <v>C</v>
          </cell>
        </row>
        <row r="337">
          <cell r="B337" t="str">
            <v>BENEDETTI MIRCO</v>
          </cell>
          <cell r="C337" t="str">
            <v>AVIS FORLI</v>
          </cell>
          <cell r="D337" t="str">
            <v>C</v>
          </cell>
        </row>
        <row r="338">
          <cell r="B338" t="str">
            <v>BENEDETTI THOMAS</v>
          </cell>
          <cell r="C338" t="str">
            <v>GABBI BOLOGNA</v>
          </cell>
          <cell r="D338" t="str">
            <v>B</v>
          </cell>
        </row>
        <row r="339">
          <cell r="B339" t="str">
            <v>BENEDETTINI LUIGI</v>
          </cell>
          <cell r="C339" t="str">
            <v>GPA SAN MARINO</v>
          </cell>
          <cell r="D339" t="str">
            <v>C</v>
          </cell>
        </row>
        <row r="340">
          <cell r="B340" t="str">
            <v>BENELLI FILIPPO</v>
          </cell>
          <cell r="C340" t="str">
            <v>MISANO PODISMO</v>
          </cell>
          <cell r="D340" t="str">
            <v>C</v>
          </cell>
        </row>
        <row r="341">
          <cell r="B341" t="str">
            <v>BENHAMDAME RACHID</v>
          </cell>
          <cell r="C341" t="str">
            <v>POLICIANO AREZZO</v>
          </cell>
          <cell r="D341" t="str">
            <v>A</v>
          </cell>
        </row>
        <row r="342">
          <cell r="B342" t="str">
            <v>BENINI LUCA</v>
          </cell>
          <cell r="C342" t="str">
            <v>MAMELI RAVENNA</v>
          </cell>
          <cell r="D342" t="str">
            <v>D</v>
          </cell>
        </row>
        <row r="343">
          <cell r="B343" t="str">
            <v>BENINI LUCA </v>
          </cell>
          <cell r="C343" t="str">
            <v>EDERA FORLI'</v>
          </cell>
          <cell r="D343" t="str">
            <v>B</v>
          </cell>
        </row>
        <row r="344">
          <cell r="B344" t="str">
            <v>BENINI NATALINO</v>
          </cell>
          <cell r="C344" t="str">
            <v>SURFING SHOP</v>
          </cell>
          <cell r="D344" t="str">
            <v>E</v>
          </cell>
        </row>
        <row r="345">
          <cell r="B345" t="str">
            <v>BENVENUTI GIULIANO</v>
          </cell>
          <cell r="C345" t="str">
            <v>GPA SAN MARINO</v>
          </cell>
          <cell r="D345" t="str">
            <v>D</v>
          </cell>
        </row>
        <row r="346">
          <cell r="B346" t="str">
            <v>BENVENUTI LUCA</v>
          </cell>
          <cell r="C346" t="str">
            <v>POL. MONTECCHIO</v>
          </cell>
          <cell r="D346" t="str">
            <v>C</v>
          </cell>
        </row>
        <row r="347">
          <cell r="B347" t="str">
            <v>BENZI FRANCESCA</v>
          </cell>
          <cell r="C347" t="str">
            <v>SACMI IMOLA</v>
          </cell>
          <cell r="D347" t="str">
            <v>G</v>
          </cell>
        </row>
        <row r="348">
          <cell r="B348" t="str">
            <v>BENZI LORENZO</v>
          </cell>
          <cell r="C348" t="str">
            <v>ATL. SIDERMEC GATTEO</v>
          </cell>
          <cell r="D348" t="str">
            <v>C</v>
          </cell>
        </row>
        <row r="349">
          <cell r="B349" t="str">
            <v>BERARDI EMANUELA</v>
          </cell>
          <cell r="C349" t="str">
            <v>GABBI BOLOGNA</v>
          </cell>
          <cell r="D349" t="str">
            <v>H</v>
          </cell>
        </row>
        <row r="350">
          <cell r="B350" t="str">
            <v>BERETTA CRISTIAN</v>
          </cell>
          <cell r="C350" t="str">
            <v>CORRI FORREST</v>
          </cell>
          <cell r="D350" t="str">
            <v>C</v>
          </cell>
        </row>
        <row r="351">
          <cell r="B351" t="str">
            <v>BERNABEI ANDREA</v>
          </cell>
          <cell r="C351" t="str">
            <v>ATL. ZOLA BOLOGNA</v>
          </cell>
          <cell r="D351" t="str">
            <v>C</v>
          </cell>
        </row>
        <row r="352">
          <cell r="B352" t="str">
            <v>BERNARDELLI STEFANIA</v>
          </cell>
          <cell r="C352" t="str">
            <v>ATL. 85 FAENZA</v>
          </cell>
          <cell r="D352" t="str">
            <v>G</v>
          </cell>
        </row>
        <row r="353">
          <cell r="B353" t="str">
            <v>BERNARDI FABIO</v>
          </cell>
          <cell r="C353" t="str">
            <v>OLIMPUS S.MARINO</v>
          </cell>
          <cell r="D353" t="str">
            <v>D</v>
          </cell>
        </row>
        <row r="354">
          <cell r="B354" t="str">
            <v>BERNARDI FABRIZIO</v>
          </cell>
          <cell r="C354" t="str">
            <v>ATL. 85 FAENZA</v>
          </cell>
          <cell r="D354" t="str">
            <v>C</v>
          </cell>
        </row>
        <row r="355">
          <cell r="B355" t="str">
            <v>BERNARDINI MAURO</v>
          </cell>
          <cell r="C355" t="str">
            <v>AVIS URBINO</v>
          </cell>
          <cell r="D355" t="str">
            <v>D</v>
          </cell>
        </row>
        <row r="356">
          <cell r="B356" t="str">
            <v>BERRETTI ANDREA</v>
          </cell>
          <cell r="C356" t="str">
            <v>AMICI DELLA FATICA S.VITTORE</v>
          </cell>
          <cell r="D356" t="str">
            <v>B</v>
          </cell>
        </row>
        <row r="357">
          <cell r="B357" t="str">
            <v>BERTI DANIELE</v>
          </cell>
          <cell r="C357" t="str">
            <v>GPA SAN MARINO</v>
          </cell>
          <cell r="D357" t="str">
            <v>B</v>
          </cell>
        </row>
        <row r="358">
          <cell r="B358" t="str">
            <v>BERTOLINO ANGELO</v>
          </cell>
          <cell r="C358" t="str">
            <v>ATL. BANCA DI PESARO</v>
          </cell>
          <cell r="D358" t="str">
            <v>E</v>
          </cell>
        </row>
        <row r="359">
          <cell r="B359" t="str">
            <v>BERTONI BARBARA</v>
          </cell>
          <cell r="C359" t="str">
            <v>GPA SAN MARINO</v>
          </cell>
          <cell r="D359" t="str">
            <v>G</v>
          </cell>
        </row>
        <row r="360">
          <cell r="B360" t="str">
            <v>BERTOZZI FABRIZIO</v>
          </cell>
          <cell r="C360" t="str">
            <v>GS PONTEPIETRA</v>
          </cell>
          <cell r="D360" t="str">
            <v>C</v>
          </cell>
        </row>
        <row r="361">
          <cell r="B361" t="str">
            <v>BERTOZZI LIVIO</v>
          </cell>
          <cell r="C361" t="str">
            <v>ARCUS RIMINI</v>
          </cell>
          <cell r="D361" t="str">
            <v>C</v>
          </cell>
        </row>
        <row r="362">
          <cell r="B362" t="str">
            <v>BERTOZZI LUCIA</v>
          </cell>
          <cell r="C362" t="str">
            <v>ATL. CESENATICO</v>
          </cell>
          <cell r="D362" t="str">
            <v>H</v>
          </cell>
        </row>
        <row r="363">
          <cell r="B363" t="str">
            <v>BERTOZZI ROMINA</v>
          </cell>
          <cell r="C363" t="str">
            <v>AVIS CASTEL S.PIETRO</v>
          </cell>
          <cell r="D363" t="str">
            <v>G</v>
          </cell>
        </row>
        <row r="364">
          <cell r="B364" t="str">
            <v>BERTUCCIOLI ROBERTO</v>
          </cell>
          <cell r="C364" t="str">
            <v>POL. MONTECCHIO</v>
          </cell>
          <cell r="D364" t="str">
            <v>B</v>
          </cell>
        </row>
        <row r="365">
          <cell r="B365" t="str">
            <v>BETTINI GIUSEPPE</v>
          </cell>
          <cell r="C365" t="str">
            <v>LUCREZIA PESARO</v>
          </cell>
          <cell r="D365" t="str">
            <v>D</v>
          </cell>
        </row>
        <row r="366">
          <cell r="B366" t="str">
            <v>BETTOLI CHIARA</v>
          </cell>
          <cell r="C366" t="str">
            <v>ATL. 85 FAENZA</v>
          </cell>
          <cell r="D366" t="str">
            <v>H</v>
          </cell>
        </row>
        <row r="367">
          <cell r="B367" t="str">
            <v>BEZZI ANDREA</v>
          </cell>
          <cell r="C367" t="str">
            <v>ATL. SANTA MONICA</v>
          </cell>
          <cell r="D367" t="str">
            <v>C</v>
          </cell>
        </row>
        <row r="368">
          <cell r="B368" t="str">
            <v>BIAGETTI ENRICO</v>
          </cell>
          <cell r="C368" t="str">
            <v>OLIMPIA NUOVA RUNNING</v>
          </cell>
          <cell r="D368" t="str">
            <v>C</v>
          </cell>
        </row>
        <row r="369">
          <cell r="B369" t="str">
            <v>BIAGETTI GIANPIERO</v>
          </cell>
          <cell r="C369" t="str">
            <v>ATL. SIDERMEC GATTEO</v>
          </cell>
          <cell r="D369" t="str">
            <v>D</v>
          </cell>
        </row>
        <row r="370">
          <cell r="B370" t="str">
            <v>BIAGI CARLO</v>
          </cell>
          <cell r="C370" t="str">
            <v>GPA SAN MARINO</v>
          </cell>
          <cell r="D370" t="str">
            <v>B</v>
          </cell>
        </row>
        <row r="371">
          <cell r="B371" t="str">
            <v>BIAGI MATTEO</v>
          </cell>
          <cell r="C371" t="str">
            <v>SACMI IMOLA</v>
          </cell>
          <cell r="D371" t="str">
            <v>A</v>
          </cell>
        </row>
        <row r="372">
          <cell r="B372" t="str">
            <v>BIAGIOTTI DANILO</v>
          </cell>
          <cell r="C372" t="str">
            <v>ATL. 75 CATTOLICA</v>
          </cell>
          <cell r="D372" t="str">
            <v>D</v>
          </cell>
        </row>
        <row r="373">
          <cell r="B373" t="str">
            <v>BIAGIOTTI MANUEL</v>
          </cell>
          <cell r="C373" t="str">
            <v>SACMI IMOLA</v>
          </cell>
          <cell r="D373" t="str">
            <v>A</v>
          </cell>
        </row>
        <row r="374">
          <cell r="B374" t="str">
            <v>BIAGIOTTI ROBERTO</v>
          </cell>
          <cell r="C374" t="str">
            <v>SURFING SHOP</v>
          </cell>
          <cell r="D374" t="str">
            <v>D</v>
          </cell>
        </row>
        <row r="375">
          <cell r="B375" t="str">
            <v>BIANCHETTO ANTONIO</v>
          </cell>
          <cell r="C375" t="str">
            <v>OLIMPIA NUOVA RUNNING</v>
          </cell>
          <cell r="D375" t="str">
            <v>B</v>
          </cell>
        </row>
        <row r="376">
          <cell r="B376" t="str">
            <v>BIANCHI DANIELE</v>
          </cell>
          <cell r="C376" t="str">
            <v>MISANO PODISMO</v>
          </cell>
          <cell r="D376" t="str">
            <v>A</v>
          </cell>
        </row>
        <row r="377">
          <cell r="B377" t="str">
            <v>BIANCHI DAVIDE</v>
          </cell>
          <cell r="C377" t="str">
            <v>SEVEN SAVIGNANO</v>
          </cell>
          <cell r="D377" t="str">
            <v>C</v>
          </cell>
        </row>
        <row r="378">
          <cell r="B378" t="str">
            <v>BIANCHI FRANCESCO</v>
          </cell>
          <cell r="C378" t="str">
            <v>ATL. 85 FAENZA</v>
          </cell>
          <cell r="D378" t="str">
            <v>D</v>
          </cell>
        </row>
        <row r="379">
          <cell r="B379" t="str">
            <v>BIANCHI GIOVANNI</v>
          </cell>
          <cell r="C379" t="str">
            <v>OLIMPIA NUOVA RUNNING</v>
          </cell>
          <cell r="D379" t="str">
            <v>C</v>
          </cell>
        </row>
        <row r="380">
          <cell r="B380" t="str">
            <v>BIANCHI GIUSEPPE</v>
          </cell>
          <cell r="C380" t="str">
            <v>MISANO PODISMO</v>
          </cell>
          <cell r="D380" t="str">
            <v>C</v>
          </cell>
        </row>
        <row r="381">
          <cell r="B381" t="str">
            <v>BIANCHI PIERINO</v>
          </cell>
          <cell r="C381" t="str">
            <v>GPA SAN MARINO</v>
          </cell>
          <cell r="D381" t="str">
            <v>E</v>
          </cell>
        </row>
        <row r="382">
          <cell r="B382" t="str">
            <v>BIANCHI WALTER</v>
          </cell>
          <cell r="C382" t="str">
            <v>RICCIONE PODISMO</v>
          </cell>
          <cell r="D382" t="str">
            <v>E</v>
          </cell>
        </row>
        <row r="383">
          <cell r="B383" t="str">
            <v>BIANCONCINI MARCO</v>
          </cell>
          <cell r="C383" t="str">
            <v>AVIS CASTEL S.PIETRO</v>
          </cell>
          <cell r="D383" t="str">
            <v>D</v>
          </cell>
        </row>
        <row r="384">
          <cell r="B384" t="str">
            <v>BIGI LUCIANO</v>
          </cell>
          <cell r="C384" t="str">
            <v>AMICI DELLA FATICA S.VITTORE</v>
          </cell>
          <cell r="D384" t="str">
            <v>D</v>
          </cell>
        </row>
        <row r="385">
          <cell r="B385" t="str">
            <v>BIGONI PIETRO</v>
          </cell>
          <cell r="C385" t="str">
            <v>AVIS CASTEL S.PIETRO</v>
          </cell>
          <cell r="D385" t="str">
            <v>E</v>
          </cell>
        </row>
        <row r="386">
          <cell r="B386" t="str">
            <v>BIGOTTO MAURO</v>
          </cell>
          <cell r="C386" t="str">
            <v>ARCUS RIMINI</v>
          </cell>
          <cell r="D386" t="str">
            <v>C</v>
          </cell>
        </row>
        <row r="387">
          <cell r="B387" t="str">
            <v>BILANCIONI MIRKO</v>
          </cell>
          <cell r="C387" t="str">
            <v>COLLE MARATHON</v>
          </cell>
          <cell r="D387" t="str">
            <v>C</v>
          </cell>
        </row>
        <row r="388">
          <cell r="B388" t="str">
            <v>BILLI MARTA</v>
          </cell>
          <cell r="C388" t="str">
            <v>ATL. 85 FAENZA</v>
          </cell>
          <cell r="D388" t="str">
            <v>H</v>
          </cell>
        </row>
        <row r="389">
          <cell r="B389" t="str">
            <v>BINDI FULVIO</v>
          </cell>
          <cell r="C389" t="str">
            <v>GOLDEN CLUB RIMINI</v>
          </cell>
          <cell r="D389" t="str">
            <v>E</v>
          </cell>
        </row>
        <row r="390">
          <cell r="B390" t="str">
            <v>BIONDI ANDREA</v>
          </cell>
          <cell r="C390" t="str">
            <v>AVIS FORLI</v>
          </cell>
          <cell r="D390" t="str">
            <v>C</v>
          </cell>
        </row>
        <row r="391">
          <cell r="B391" t="str">
            <v>BIONDI LUCA</v>
          </cell>
          <cell r="C391" t="str">
            <v>POL. CAVA FORLI'</v>
          </cell>
          <cell r="D391" t="str">
            <v>C</v>
          </cell>
        </row>
        <row r="392">
          <cell r="B392" t="str">
            <v>BIORDI SERGIO</v>
          </cell>
          <cell r="C392" t="str">
            <v>DINAMO SPORT</v>
          </cell>
          <cell r="D392" t="str">
            <v>E</v>
          </cell>
        </row>
        <row r="393">
          <cell r="B393" t="str">
            <v>BISACCHI FRANCESCA</v>
          </cell>
          <cell r="C393" t="str">
            <v>VIRTUS CESENA</v>
          </cell>
          <cell r="D393" t="str">
            <v>F</v>
          </cell>
        </row>
        <row r="394">
          <cell r="B394" t="str">
            <v>BISACCIONI CARLO</v>
          </cell>
          <cell r="C394" t="str">
            <v>OLIMPIA AMATORI RIMINI</v>
          </cell>
          <cell r="D394" t="str">
            <v>D</v>
          </cell>
        </row>
        <row r="395">
          <cell r="B395" t="str">
            <v>BISCIONI PAOLO</v>
          </cell>
          <cell r="C395" t="str">
            <v>SEVEN SAVIGNANO</v>
          </cell>
          <cell r="D395" t="str">
            <v>B</v>
          </cell>
        </row>
        <row r="396">
          <cell r="B396" t="str">
            <v>BISIGNANI MAURIZIO</v>
          </cell>
          <cell r="C396" t="str">
            <v>CAVEJA RAVENNA</v>
          </cell>
          <cell r="D396" t="str">
            <v>B</v>
          </cell>
        </row>
        <row r="397">
          <cell r="B397" t="str">
            <v>BISOGNANI FRANCESCO </v>
          </cell>
          <cell r="C397" t="str">
            <v>OLIMPIA AMATORI RIMINI</v>
          </cell>
          <cell r="D397" t="str">
            <v>B</v>
          </cell>
        </row>
        <row r="398">
          <cell r="B398" t="str">
            <v>BISSIONI CHRISTIAN</v>
          </cell>
          <cell r="C398" t="str">
            <v>SURFING SHOP</v>
          </cell>
          <cell r="D398" t="str">
            <v>C</v>
          </cell>
        </row>
        <row r="399">
          <cell r="B399" t="str">
            <v>BISSONI SARA</v>
          </cell>
          <cell r="C399" t="str">
            <v>SEVEN SAVIGNANO</v>
          </cell>
          <cell r="D399" t="str">
            <v>F</v>
          </cell>
        </row>
        <row r="400">
          <cell r="B400" t="str">
            <v>BISTONI DIEGO</v>
          </cell>
          <cell r="C400" t="str">
            <v>TIFERNO RUNNERS</v>
          </cell>
          <cell r="D400" t="str">
            <v>C</v>
          </cell>
        </row>
        <row r="401">
          <cell r="B401" t="str">
            <v>BOARETTI SAURO</v>
          </cell>
          <cell r="C401" t="str">
            <v>LOLLI BOLOGNA</v>
          </cell>
          <cell r="D401" t="str">
            <v>D</v>
          </cell>
        </row>
        <row r="402">
          <cell r="B402" t="str">
            <v>BOARI MARZIO</v>
          </cell>
          <cell r="C402" t="str">
            <v>PADULLI RIMINI</v>
          </cell>
          <cell r="D402" t="str">
            <v>D</v>
          </cell>
        </row>
        <row r="403">
          <cell r="B403" t="str">
            <v>BOCCALINI ENRICO</v>
          </cell>
          <cell r="C403" t="str">
            <v>ATL. 75 CATTOLICA</v>
          </cell>
          <cell r="D403" t="str">
            <v>C</v>
          </cell>
        </row>
        <row r="404">
          <cell r="B404" t="str">
            <v>BOCCANERA MARCO</v>
          </cell>
          <cell r="C404" t="str">
            <v>GROTTINI TEAM RECANATI</v>
          </cell>
          <cell r="D404" t="str">
            <v>B</v>
          </cell>
        </row>
        <row r="405">
          <cell r="B405" t="str">
            <v>BOGGIAN DAVIDE</v>
          </cell>
          <cell r="C405" t="str">
            <v>GPA SAN MARINO</v>
          </cell>
          <cell r="D405" t="str">
            <v>C</v>
          </cell>
        </row>
        <row r="406">
          <cell r="B406" t="str">
            <v>BOLLINI EMANUELE</v>
          </cell>
          <cell r="C406" t="str">
            <v>GP VILLA VERUCCHIO</v>
          </cell>
          <cell r="D406" t="str">
            <v>B</v>
          </cell>
        </row>
        <row r="407">
          <cell r="B407" t="str">
            <v>BOLLINI SUSY</v>
          </cell>
          <cell r="C407" t="str">
            <v>GPA SAN MARINO</v>
          </cell>
          <cell r="D407" t="str">
            <v>G</v>
          </cell>
        </row>
        <row r="408">
          <cell r="B408" t="str">
            <v>BOMBARDI DANIELE</v>
          </cell>
          <cell r="C408" t="str">
            <v>MISANO PODISMO</v>
          </cell>
          <cell r="D408" t="str">
            <v>B</v>
          </cell>
        </row>
        <row r="409">
          <cell r="B409" t="str">
            <v>BONACCORSI SAMANTHA</v>
          </cell>
          <cell r="C409" t="str">
            <v>GABBI BOLOGNA</v>
          </cell>
          <cell r="D409" t="str">
            <v>G</v>
          </cell>
        </row>
        <row r="410">
          <cell r="B410" t="str">
            <v>BONACCORSI STEFANO</v>
          </cell>
          <cell r="C410" t="str">
            <v>LUCREZIA PESARO</v>
          </cell>
          <cell r="D410" t="str">
            <v>C</v>
          </cell>
        </row>
        <row r="411">
          <cell r="B411" t="str">
            <v>BONANDI DAVIDE</v>
          </cell>
          <cell r="C411" t="str">
            <v>ATL. SIDERMEC GATTEO</v>
          </cell>
          <cell r="D411" t="str">
            <v>C</v>
          </cell>
        </row>
        <row r="412">
          <cell r="B412" t="str">
            <v>BONCI ENRICA</v>
          </cell>
          <cell r="C412" t="str">
            <v>EDERA FORLI'</v>
          </cell>
          <cell r="D412" t="str">
            <v>G</v>
          </cell>
        </row>
        <row r="413">
          <cell r="B413" t="str">
            <v>BONDI BEATRICE</v>
          </cell>
          <cell r="C413" t="str">
            <v>ATL. 85 FAENZA</v>
          </cell>
          <cell r="D413" t="str">
            <v>H</v>
          </cell>
        </row>
        <row r="414">
          <cell r="B414" t="str">
            <v>BONI ANDREA</v>
          </cell>
          <cell r="C414" t="str">
            <v>ATL. 75 CATTOLICA</v>
          </cell>
          <cell r="D414" t="str">
            <v>B</v>
          </cell>
        </row>
        <row r="415">
          <cell r="B415" t="str">
            <v>BONOLI CORRADO</v>
          </cell>
          <cell r="C415" t="str">
            <v>AMICI DELLA FATICA S.VITTORE</v>
          </cell>
          <cell r="D415" t="str">
            <v>C</v>
          </cell>
        </row>
        <row r="416">
          <cell r="B416" t="str">
            <v>BONOLI ENRICO</v>
          </cell>
          <cell r="C416" t="str">
            <v>LUGHESINA</v>
          </cell>
          <cell r="D416" t="str">
            <v>E</v>
          </cell>
        </row>
        <row r="417">
          <cell r="B417" t="str">
            <v>BONOLI GIOVANNI</v>
          </cell>
          <cell r="C417" t="str">
            <v>ENDAS CESENA</v>
          </cell>
          <cell r="D417" t="str">
            <v>C</v>
          </cell>
        </row>
        <row r="418">
          <cell r="B418" t="str">
            <v>BONOMO RAFFAELE</v>
          </cell>
          <cell r="C418" t="str">
            <v>VIRTUS CESENA</v>
          </cell>
          <cell r="D418" t="str">
            <v>D</v>
          </cell>
        </row>
        <row r="419">
          <cell r="B419" t="str">
            <v>BONVECCHI LUCIA</v>
          </cell>
          <cell r="C419" t="str">
            <v>GROTTINI TEAM RECANATI</v>
          </cell>
          <cell r="D419" t="str">
            <v>F</v>
          </cell>
        </row>
        <row r="420">
          <cell r="B420" t="str">
            <v>BORBICONI PIERFILIPPO</v>
          </cell>
          <cell r="C420" t="str">
            <v>OLIMPUS S.MARINO</v>
          </cell>
          <cell r="D420" t="str">
            <v>D</v>
          </cell>
        </row>
        <row r="421">
          <cell r="B421" t="str">
            <v>BORGHESI ELENA</v>
          </cell>
          <cell r="C421" t="str">
            <v>ATL. ICEL LUGO</v>
          </cell>
          <cell r="D421" t="str">
            <v>F</v>
          </cell>
        </row>
        <row r="422">
          <cell r="B422" t="str">
            <v>BORGHESI GIANLUCA</v>
          </cell>
          <cell r="C422" t="str">
            <v>SACMI IMOLA</v>
          </cell>
          <cell r="D422" t="str">
            <v>B</v>
          </cell>
        </row>
        <row r="423">
          <cell r="B423" t="str">
            <v>BORGHESI VIRGILIO</v>
          </cell>
          <cell r="C423" t="str">
            <v>QUARTIERE 6 RIMINI</v>
          </cell>
          <cell r="D423" t="str">
            <v>E</v>
          </cell>
        </row>
        <row r="424">
          <cell r="B424" t="str">
            <v>BORGHETTI PAOLO</v>
          </cell>
          <cell r="C424" t="str">
            <v>AMICI DELLA FATICA S.VITTORE</v>
          </cell>
          <cell r="D424" t="str">
            <v>D</v>
          </cell>
        </row>
        <row r="425">
          <cell r="B425" t="str">
            <v>BORGHI GINO</v>
          </cell>
          <cell r="C425" t="str">
            <v>RICCIONE PODISMO</v>
          </cell>
          <cell r="D425" t="str">
            <v>E</v>
          </cell>
        </row>
        <row r="426">
          <cell r="B426" t="str">
            <v>BORGHI MATTEO</v>
          </cell>
          <cell r="C426" t="str">
            <v>POD. CERVESE</v>
          </cell>
          <cell r="D426" t="str">
            <v>B</v>
          </cell>
        </row>
        <row r="427">
          <cell r="B427" t="str">
            <v>BORGHINI FAUSTA</v>
          </cell>
          <cell r="C427" t="str">
            <v>GPA SAN MARINO</v>
          </cell>
          <cell r="D427" t="str">
            <v>G</v>
          </cell>
        </row>
        <row r="428">
          <cell r="B428" t="str">
            <v>BORGHINI GIGLIOLA</v>
          </cell>
          <cell r="C428" t="str">
            <v>SURFING SHOP</v>
          </cell>
          <cell r="D428" t="str">
            <v>G</v>
          </cell>
        </row>
        <row r="429">
          <cell r="B429" t="str">
            <v>BORGOGELLI MIRCO MASSIMO</v>
          </cell>
          <cell r="C429" t="str">
            <v>FANO CORRE</v>
          </cell>
          <cell r="D429" t="str">
            <v>C</v>
          </cell>
        </row>
        <row r="430">
          <cell r="B430" t="str">
            <v>BORSARI GABRIELE</v>
          </cell>
          <cell r="C430" t="str">
            <v>AMICI DELLA FATICA S.VITTORE</v>
          </cell>
          <cell r="D430" t="str">
            <v>C</v>
          </cell>
        </row>
        <row r="431">
          <cell r="B431" t="str">
            <v>BORSI VALENTINO</v>
          </cell>
          <cell r="C431" t="str">
            <v>MAMELI RAVENNA</v>
          </cell>
          <cell r="D431" t="str">
            <v>E</v>
          </cell>
        </row>
        <row r="432">
          <cell r="B432" t="str">
            <v>BORTOLOTTI LORENZO</v>
          </cell>
          <cell r="C432" t="str">
            <v>AVIS CASTEL S.PIETRO</v>
          </cell>
          <cell r="D432" t="str">
            <v>C</v>
          </cell>
        </row>
        <row r="433">
          <cell r="B433" t="str">
            <v>BOSCHERINI RUDI</v>
          </cell>
          <cell r="C433" t="str">
            <v>CORRI FORREST</v>
          </cell>
          <cell r="D433" t="str">
            <v>C</v>
          </cell>
        </row>
        <row r="434">
          <cell r="B434" t="str">
            <v>BOSCHETTI DAVIDE</v>
          </cell>
          <cell r="C434" t="str">
            <v>EASY RUNNER M.SARACENO</v>
          </cell>
          <cell r="D434" t="str">
            <v>D</v>
          </cell>
        </row>
        <row r="435">
          <cell r="B435" t="str">
            <v>BOSCHI ALESSANDRO</v>
          </cell>
          <cell r="C435" t="str">
            <v>SEVEN SAVIGNANO</v>
          </cell>
          <cell r="D435" t="str">
            <v>C</v>
          </cell>
        </row>
        <row r="436">
          <cell r="B436" t="str">
            <v>BOSCHI GIULIO</v>
          </cell>
          <cell r="C436" t="str">
            <v>SANRAFEL BOLOGNA</v>
          </cell>
          <cell r="D436" t="str">
            <v>C</v>
          </cell>
        </row>
        <row r="437">
          <cell r="B437" t="str">
            <v>BOSCOLO GABRIELLA</v>
          </cell>
          <cell r="C437" t="str">
            <v>OLIMPIA NUOVA RUNNING</v>
          </cell>
          <cell r="D437" t="str">
            <v>H</v>
          </cell>
        </row>
        <row r="438">
          <cell r="B438" t="str">
            <v>BOSTRENGHI SERGIO</v>
          </cell>
          <cell r="C438" t="str">
            <v>ATL. 75 CATTOLICA</v>
          </cell>
          <cell r="D438" t="str">
            <v>E</v>
          </cell>
        </row>
        <row r="439">
          <cell r="B439" t="str">
            <v>BOTTAZZI MAURO</v>
          </cell>
          <cell r="C439" t="str">
            <v>ATL. RIMINI NORD</v>
          </cell>
          <cell r="D439" t="str">
            <v>C</v>
          </cell>
        </row>
        <row r="440">
          <cell r="B440" t="str">
            <v>BOTTESELLA MASSIMO </v>
          </cell>
          <cell r="C440" t="str">
            <v>OLIMPIA AMATORI RIMINI</v>
          </cell>
          <cell r="D440" t="str">
            <v>D</v>
          </cell>
        </row>
        <row r="441">
          <cell r="B441" t="str">
            <v>BOURGUIBA AKKARI LEILA</v>
          </cell>
          <cell r="C441" t="str">
            <v>ATL. ICEL LUGO</v>
          </cell>
          <cell r="D441" t="str">
            <v>G</v>
          </cell>
        </row>
        <row r="442">
          <cell r="B442" t="str">
            <v>BRACCI ALESSANDRO</v>
          </cell>
          <cell r="C442" t="str">
            <v>PANDA PESARO</v>
          </cell>
          <cell r="D442" t="str">
            <v>C</v>
          </cell>
        </row>
        <row r="443">
          <cell r="B443" t="str">
            <v>BRACCI MORENO</v>
          </cell>
          <cell r="C443" t="str">
            <v>SEVEN SAVIGNANO</v>
          </cell>
          <cell r="D443" t="str">
            <v>B</v>
          </cell>
        </row>
        <row r="444">
          <cell r="B444" t="str">
            <v>BRACCINI GIORGIO</v>
          </cell>
          <cell r="C444" t="str">
            <v>POL. SAN PIETRO</v>
          </cell>
          <cell r="D444" t="str">
            <v>D</v>
          </cell>
        </row>
        <row r="445">
          <cell r="B445" t="str">
            <v>BRACCINI MORENO</v>
          </cell>
          <cell r="C445" t="str">
            <v>DRAGO RAVENNA</v>
          </cell>
          <cell r="D445" t="str">
            <v>D</v>
          </cell>
        </row>
        <row r="446">
          <cell r="B446" t="str">
            <v>BRAGAGNI GIULIANO</v>
          </cell>
          <cell r="C446" t="str">
            <v>SEVEN SAVIGNANO</v>
          </cell>
          <cell r="D446" t="str">
            <v>C</v>
          </cell>
        </row>
        <row r="447">
          <cell r="B447" t="str">
            <v>BRAGHIROLI PAOLA</v>
          </cell>
          <cell r="C447" t="str">
            <v>GABBI BOLOGNA</v>
          </cell>
          <cell r="D447" t="str">
            <v>F</v>
          </cell>
        </row>
        <row r="448">
          <cell r="B448" t="str">
            <v>BRAGHITTONI MAURIZIO</v>
          </cell>
          <cell r="C448" t="str">
            <v>UISP</v>
          </cell>
          <cell r="D448" t="str">
            <v>D</v>
          </cell>
        </row>
        <row r="449">
          <cell r="B449" t="str">
            <v>BRASCHI FILIPPO</v>
          </cell>
          <cell r="C449" t="str">
            <v>EASY RUNNER M.SARACENO</v>
          </cell>
          <cell r="D449" t="str">
            <v>B</v>
          </cell>
        </row>
        <row r="450">
          <cell r="B450" t="str">
            <v>BRAVACCINI ALVARO</v>
          </cell>
          <cell r="C450" t="str">
            <v>AZZURRA FORLIMPOPOLI</v>
          </cell>
          <cell r="D450" t="str">
            <v>E</v>
          </cell>
        </row>
        <row r="451">
          <cell r="B451" t="str">
            <v>BRAVI FRANCESCA</v>
          </cell>
          <cell r="C451" t="str">
            <v>GROTTINI TEAM RECANATI</v>
          </cell>
          <cell r="D451" t="str">
            <v>F</v>
          </cell>
        </row>
        <row r="452">
          <cell r="B452" t="str">
            <v>BRAVI PAOLO</v>
          </cell>
          <cell r="C452" t="str">
            <v>GROTTINI TEAM RECANATI</v>
          </cell>
          <cell r="D452" t="str">
            <v>C</v>
          </cell>
        </row>
        <row r="453">
          <cell r="B453" t="str">
            <v>BRAVI SIMONE</v>
          </cell>
          <cell r="C453" t="str">
            <v>MARECCHIESE</v>
          </cell>
          <cell r="D453" t="str">
            <v>B</v>
          </cell>
        </row>
        <row r="454">
          <cell r="B454" t="str">
            <v>BRAVI VANES</v>
          </cell>
          <cell r="C454" t="str">
            <v>CALCINELLI</v>
          </cell>
          <cell r="D454" t="str">
            <v>B</v>
          </cell>
        </row>
        <row r="455">
          <cell r="B455" t="str">
            <v>BRESSAN LORENZO</v>
          </cell>
          <cell r="C455" t="str">
            <v>AVIS TAGLIO DI PO </v>
          </cell>
          <cell r="D455" t="str">
            <v>E</v>
          </cell>
        </row>
        <row r="456">
          <cell r="B456" t="str">
            <v>BRIGANTI MARIA GIOVANNA </v>
          </cell>
          <cell r="C456" t="str">
            <v>EASY RUNNER M.SARACENO</v>
          </cell>
          <cell r="D456" t="str">
            <v>G</v>
          </cell>
        </row>
        <row r="457">
          <cell r="B457" t="str">
            <v>BRIGHI IVO</v>
          </cell>
          <cell r="C457" t="str">
            <v>VIRTUS CESENA</v>
          </cell>
          <cell r="D457" t="str">
            <v>B</v>
          </cell>
        </row>
        <row r="458">
          <cell r="B458" t="str">
            <v>BRIGLIADORI CAMILLA</v>
          </cell>
          <cell r="C458" t="str">
            <v>SEVEN SAVIGNANO</v>
          </cell>
          <cell r="D458" t="str">
            <v>F</v>
          </cell>
        </row>
        <row r="459">
          <cell r="B459" t="str">
            <v>BRIGLIADORI DANILO</v>
          </cell>
          <cell r="C459" t="str">
            <v>DINAMO SPORT</v>
          </cell>
          <cell r="D459" t="str">
            <v>C</v>
          </cell>
        </row>
        <row r="460">
          <cell r="B460" t="str">
            <v>BROCCHI AMBRA</v>
          </cell>
          <cell r="C460" t="str">
            <v>SEVEN SAVIGNANO</v>
          </cell>
          <cell r="D460" t="str">
            <v>G</v>
          </cell>
        </row>
        <row r="461">
          <cell r="B461" t="str">
            <v>BROCCOLI MARCO</v>
          </cell>
          <cell r="C461" t="str">
            <v>SURFING SHOP</v>
          </cell>
          <cell r="D461" t="str">
            <v>C</v>
          </cell>
        </row>
        <row r="462">
          <cell r="B462" t="str">
            <v>BRUGE' ROBERTO</v>
          </cell>
          <cell r="C462" t="str">
            <v>GOLDEN CLUB RIMINI</v>
          </cell>
          <cell r="D462" t="str">
            <v>C</v>
          </cell>
        </row>
        <row r="463">
          <cell r="B463" t="str">
            <v>BRUNETTI DAVIDE</v>
          </cell>
          <cell r="C463" t="str">
            <v>AMICI DELLA FATICA S.VITTORE</v>
          </cell>
          <cell r="D463" t="str">
            <v>C</v>
          </cell>
        </row>
        <row r="464">
          <cell r="B464" t="str">
            <v>BRUNETTI LORIANO</v>
          </cell>
          <cell r="C464" t="str">
            <v>ATL. SENIGALLIA</v>
          </cell>
          <cell r="D464" t="str">
            <v>C</v>
          </cell>
        </row>
        <row r="465">
          <cell r="B465" t="str">
            <v>BRUNETTI MICHELE</v>
          </cell>
          <cell r="C465" t="str">
            <v>GOLDEN CLUB RIMINI</v>
          </cell>
          <cell r="D465" t="str">
            <v>C</v>
          </cell>
        </row>
        <row r="466">
          <cell r="B466" t="str">
            <v>BRUSCHI MARCO</v>
          </cell>
          <cell r="C466" t="str">
            <v>AVIS CASTEL S.PIETRO</v>
          </cell>
          <cell r="D466" t="str">
            <v>A</v>
          </cell>
        </row>
        <row r="467">
          <cell r="B467" t="str">
            <v>BRUZZI GIANNI</v>
          </cell>
          <cell r="C467" t="str">
            <v>ATL. 85 FAENZA</v>
          </cell>
          <cell r="D467" t="str">
            <v>C</v>
          </cell>
        </row>
        <row r="468">
          <cell r="B468" t="str">
            <v>BUCCI DAVIDE</v>
          </cell>
          <cell r="C468" t="str">
            <v>ATL. CESENATICO</v>
          </cell>
          <cell r="D468" t="str">
            <v>C</v>
          </cell>
        </row>
        <row r="469">
          <cell r="B469" t="str">
            <v>BUCCI DAVIDE</v>
          </cell>
          <cell r="C469" t="str">
            <v>GOLDEN CLUB RIMINI</v>
          </cell>
          <cell r="D469" t="str">
            <v>C</v>
          </cell>
        </row>
        <row r="470">
          <cell r="B470" t="str">
            <v>BUCCI FRISTAD MONA</v>
          </cell>
          <cell r="C470" t="str">
            <v>GPA SAN MARINO</v>
          </cell>
          <cell r="D470" t="str">
            <v>H</v>
          </cell>
        </row>
        <row r="471">
          <cell r="B471" t="str">
            <v>BUDA PAOLO</v>
          </cell>
          <cell r="C471" t="str">
            <v>ATL. SIDERMEC GATTEO</v>
          </cell>
          <cell r="D471" t="str">
            <v>D</v>
          </cell>
        </row>
        <row r="472">
          <cell r="B472" t="str">
            <v>BUFFARINI CRISTINA</v>
          </cell>
          <cell r="C472" t="str">
            <v>CRAL ANGELINI</v>
          </cell>
          <cell r="D472" t="str">
            <v>G</v>
          </cell>
        </row>
        <row r="473">
          <cell r="B473" t="str">
            <v>BUGLI MASSIMO</v>
          </cell>
          <cell r="C473" t="str">
            <v>ATL. RIMINI NORD</v>
          </cell>
          <cell r="D473" t="str">
            <v>C</v>
          </cell>
        </row>
        <row r="474">
          <cell r="B474" t="str">
            <v>BULDRINI PAOLO</v>
          </cell>
          <cell r="C474" t="str">
            <v>LUGHESINA</v>
          </cell>
          <cell r="D474" t="str">
            <v>C</v>
          </cell>
        </row>
        <row r="475">
          <cell r="B475" t="str">
            <v>BULGARELLI ALFIO</v>
          </cell>
          <cell r="C475" t="str">
            <v>SURFING SHOP</v>
          </cell>
          <cell r="D475" t="str">
            <v>C</v>
          </cell>
        </row>
        <row r="476">
          <cell r="B476" t="str">
            <v>BURATTI FABIO</v>
          </cell>
          <cell r="C476" t="str">
            <v>AVIS FORLI</v>
          </cell>
          <cell r="D476" t="str">
            <v>D</v>
          </cell>
        </row>
        <row r="477">
          <cell r="B477" t="str">
            <v>BURIOLI FILIPPO</v>
          </cell>
          <cell r="C477" t="str">
            <v>SEVEN SAVIGNANO</v>
          </cell>
          <cell r="D477" t="str">
            <v>B</v>
          </cell>
        </row>
        <row r="478">
          <cell r="B478" t="str">
            <v>BUSCAGLIA LORENA</v>
          </cell>
          <cell r="C478" t="str">
            <v>ATL. 75 CATTOLICA</v>
          </cell>
          <cell r="D478" t="str">
            <v>G</v>
          </cell>
        </row>
        <row r="479">
          <cell r="B479" t="str">
            <v>BUSCARINI FEDERICO</v>
          </cell>
          <cell r="C479" t="str">
            <v>ATL. BANCA DI PESARO</v>
          </cell>
          <cell r="D479" t="str">
            <v>C</v>
          </cell>
        </row>
        <row r="480">
          <cell r="B480" t="str">
            <v>BUSCARINI RENZO</v>
          </cell>
          <cell r="C480" t="str">
            <v>AVIS FORLI</v>
          </cell>
          <cell r="D480" t="str">
            <v>D</v>
          </cell>
        </row>
        <row r="481">
          <cell r="B481" t="str">
            <v>BUSCHERINI PAOLO</v>
          </cell>
          <cell r="C481" t="str">
            <v>CORRI FORREST</v>
          </cell>
          <cell r="D481" t="str">
            <v>C</v>
          </cell>
        </row>
        <row r="482">
          <cell r="B482" t="str">
            <v>BUSIGNANI MIRCO</v>
          </cell>
          <cell r="C482" t="str">
            <v>ATL. RIMINI NORD</v>
          </cell>
          <cell r="D482" t="str">
            <v>C</v>
          </cell>
        </row>
        <row r="483">
          <cell r="B483" t="str">
            <v>BUTTINI MASSIMO</v>
          </cell>
          <cell r="C483" t="str">
            <v>GABBI BOLOGNA</v>
          </cell>
          <cell r="D483" t="str">
            <v>C</v>
          </cell>
        </row>
        <row r="484">
          <cell r="B484" t="str">
            <v>CACACI MICHELE</v>
          </cell>
          <cell r="C484" t="str">
            <v>ATL. CASONE NOCETO</v>
          </cell>
          <cell r="D484" t="str">
            <v>A</v>
          </cell>
        </row>
        <row r="485">
          <cell r="B485" t="str">
            <v>CAGGIANO GIOVANNI</v>
          </cell>
          <cell r="C485" t="str">
            <v>ATL. RIMINI NORD</v>
          </cell>
          <cell r="D485" t="str">
            <v>D</v>
          </cell>
        </row>
        <row r="486">
          <cell r="B486" t="str">
            <v>CAIMMI STEFANIA</v>
          </cell>
          <cell r="C486" t="str">
            <v>ATL. RIMINI NORD</v>
          </cell>
          <cell r="D486" t="str">
            <v>G</v>
          </cell>
        </row>
        <row r="487">
          <cell r="B487" t="str">
            <v>CALABRESE GIUSEPPE</v>
          </cell>
          <cell r="C487" t="str">
            <v>GABBI BOLOGNA</v>
          </cell>
          <cell r="D487" t="str">
            <v>C</v>
          </cell>
        </row>
        <row r="488">
          <cell r="B488" t="str">
            <v>CALAMOSCA ROBERTO</v>
          </cell>
          <cell r="C488" t="str">
            <v>SURFING SHOP</v>
          </cell>
          <cell r="D488" t="str">
            <v>C</v>
          </cell>
        </row>
        <row r="489">
          <cell r="B489" t="str">
            <v>CALBUCCI FEDERICO</v>
          </cell>
          <cell r="C489" t="str">
            <v>POL. PADULLI RIMINI</v>
          </cell>
          <cell r="D489" t="str">
            <v>B</v>
          </cell>
        </row>
        <row r="490">
          <cell r="B490" t="str">
            <v>CALCAGNINI SAVINO</v>
          </cell>
          <cell r="C490" t="str">
            <v>ATL. 75 CATTOLICA</v>
          </cell>
          <cell r="D490" t="str">
            <v>E</v>
          </cell>
        </row>
        <row r="491">
          <cell r="B491" t="str">
            <v>CALESINI STEFANO</v>
          </cell>
          <cell r="C491" t="str">
            <v>ATL. 75 CATTOLICA</v>
          </cell>
          <cell r="D491" t="str">
            <v>C</v>
          </cell>
        </row>
        <row r="492">
          <cell r="B492" t="str">
            <v>CALIENDI ANDREA</v>
          </cell>
          <cell r="C492" t="str">
            <v>MISANO PODISMO</v>
          </cell>
          <cell r="D492" t="str">
            <v>B</v>
          </cell>
        </row>
        <row r="493">
          <cell r="B493" t="str">
            <v>CALLINI LEONARDO</v>
          </cell>
          <cell r="C493" t="str">
            <v>CERAMICHE IMOLA</v>
          </cell>
          <cell r="D493" t="str">
            <v>D</v>
          </cell>
        </row>
        <row r="494">
          <cell r="B494" t="str">
            <v>CALPONA SEBASTIANO</v>
          </cell>
          <cell r="C494" t="str">
            <v>EDERA FORLI'</v>
          </cell>
          <cell r="D494" t="str">
            <v>C</v>
          </cell>
        </row>
        <row r="495">
          <cell r="B495" t="str">
            <v>CALVARESI GRAZIANO</v>
          </cell>
          <cell r="C495" t="str">
            <v>GP VILLA VERUCCHIO</v>
          </cell>
          <cell r="D495" t="str">
            <v>C</v>
          </cell>
        </row>
        <row r="496">
          <cell r="B496" t="str">
            <v>CAMAETI MAURIZIO</v>
          </cell>
          <cell r="C496" t="str">
            <v>VIRTUS CESENA</v>
          </cell>
          <cell r="D496" t="str">
            <v>C</v>
          </cell>
        </row>
        <row r="497">
          <cell r="B497" t="str">
            <v>CAMPANA GUGLIELMO</v>
          </cell>
          <cell r="C497" t="str">
            <v>AVIS FORLI</v>
          </cell>
          <cell r="D497" t="str">
            <v>C</v>
          </cell>
        </row>
        <row r="498">
          <cell r="B498" t="str">
            <v>CAMPANARI MASSIMO</v>
          </cell>
          <cell r="C498" t="str">
            <v>ATL. BANCA DI PESARO</v>
          </cell>
          <cell r="D498" t="str">
            <v>C</v>
          </cell>
        </row>
        <row r="499">
          <cell r="B499" t="str">
            <v>CAMPANELLI MATTIA</v>
          </cell>
          <cell r="C499" t="str">
            <v>UISP PESARO URBINO</v>
          </cell>
          <cell r="D499" t="str">
            <v>B</v>
          </cell>
        </row>
        <row r="500">
          <cell r="B500" t="str">
            <v>CAMPANINI ORESTE</v>
          </cell>
          <cell r="C500" t="str">
            <v>PONTELUNGO BOLOGNA</v>
          </cell>
          <cell r="D500" t="str">
            <v>E</v>
          </cell>
        </row>
        <row r="501">
          <cell r="B501" t="str">
            <v>CAMPANINI ROBERTA</v>
          </cell>
          <cell r="C501" t="str">
            <v>LUGHESINA</v>
          </cell>
          <cell r="D501" t="str">
            <v>G</v>
          </cell>
        </row>
        <row r="502">
          <cell r="B502" t="str">
            <v>CAMPANOZZI GIOVANNI</v>
          </cell>
          <cell r="C502" t="str">
            <v>ROMAGNA RUNNING</v>
          </cell>
          <cell r="D502" t="str">
            <v>D</v>
          </cell>
        </row>
        <row r="503">
          <cell r="B503" t="str">
            <v>CAMPIDELLI MAURO</v>
          </cell>
          <cell r="C503" t="str">
            <v>ATL. RIMINI NORD</v>
          </cell>
          <cell r="D503" t="str">
            <v>D</v>
          </cell>
        </row>
        <row r="504">
          <cell r="B504" t="str">
            <v>CAMPIDELLI MICHELE</v>
          </cell>
          <cell r="C504" t="str">
            <v>ATL. RIMINI NORD</v>
          </cell>
          <cell r="D504" t="str">
            <v>A</v>
          </cell>
        </row>
        <row r="505">
          <cell r="B505" t="str">
            <v>CAMPOLATTANO SIMONE</v>
          </cell>
          <cell r="C505" t="str">
            <v>RIMINI MARATHON</v>
          </cell>
          <cell r="D505" t="str">
            <v>C</v>
          </cell>
        </row>
        <row r="506">
          <cell r="B506" t="str">
            <v>CAMPOLI MIRKO</v>
          </cell>
          <cell r="C506" t="str">
            <v>ATL. 85 FAENZA</v>
          </cell>
          <cell r="D506" t="str">
            <v>B</v>
          </cell>
        </row>
        <row r="507">
          <cell r="B507" t="str">
            <v>CAMPORESI MATTIA</v>
          </cell>
          <cell r="C507" t="str">
            <v>EDERA FORLI'</v>
          </cell>
          <cell r="D507" t="str">
            <v>A</v>
          </cell>
        </row>
        <row r="508">
          <cell r="B508" t="str">
            <v>CANDOLI JOHNNI</v>
          </cell>
          <cell r="C508" t="str">
            <v>GPA SAN MARINO</v>
          </cell>
          <cell r="D508" t="str">
            <v>C</v>
          </cell>
        </row>
        <row r="509">
          <cell r="B509" t="str">
            <v>CANDUCCI EDOARDO</v>
          </cell>
          <cell r="C509" t="str">
            <v>ATL. RIMINI NORD</v>
          </cell>
          <cell r="D509" t="str">
            <v>D</v>
          </cell>
        </row>
        <row r="510">
          <cell r="B510" t="str">
            <v>CANELLA DAVIDE</v>
          </cell>
          <cell r="C510" t="str">
            <v>CORRIFERRARA</v>
          </cell>
          <cell r="D510" t="str">
            <v>C</v>
          </cell>
        </row>
        <row r="511">
          <cell r="B511" t="str">
            <v>CANESTRARI SECONDO</v>
          </cell>
          <cell r="C511" t="str">
            <v>POL. MONTECCHIO</v>
          </cell>
          <cell r="D511" t="str">
            <v>D</v>
          </cell>
        </row>
        <row r="512">
          <cell r="B512" t="str">
            <v>CANNIZZARO ROBERTO</v>
          </cell>
          <cell r="C512" t="str">
            <v>POL. CAVA FORLI'</v>
          </cell>
          <cell r="D512" t="str">
            <v>D</v>
          </cell>
        </row>
        <row r="513">
          <cell r="B513" t="str">
            <v>CAPETTI UGO</v>
          </cell>
          <cell r="C513" t="str">
            <v>AVIS CASTEL S.PIETRO</v>
          </cell>
          <cell r="D513" t="str">
            <v>C</v>
          </cell>
        </row>
        <row r="514">
          <cell r="B514" t="str">
            <v>CAPEZZONE ANTONIO ERALDO</v>
          </cell>
          <cell r="C514" t="str">
            <v>GPA SAN MARINO</v>
          </cell>
          <cell r="D514" t="str">
            <v>E</v>
          </cell>
        </row>
        <row r="515">
          <cell r="B515" t="str">
            <v>CAPICCHIONI STEFANO</v>
          </cell>
          <cell r="C515" t="str">
            <v>GPA SAN MARINO</v>
          </cell>
          <cell r="D515" t="str">
            <v>B</v>
          </cell>
        </row>
        <row r="516">
          <cell r="B516" t="str">
            <v>CAPPELLI DAVIDE</v>
          </cell>
          <cell r="C516" t="str">
            <v>EASY RUNNER M.SARACENO</v>
          </cell>
          <cell r="D516" t="str">
            <v>B</v>
          </cell>
        </row>
        <row r="517">
          <cell r="B517" t="str">
            <v>CARATTONI CESARE</v>
          </cell>
          <cell r="C517" t="str">
            <v>GPA SAN MARINO</v>
          </cell>
          <cell r="D517" t="str">
            <v>D</v>
          </cell>
        </row>
        <row r="518">
          <cell r="B518" t="str">
            <v>CARATTONI CRISTINA</v>
          </cell>
          <cell r="C518" t="str">
            <v>OLIMPUS S.MARINO</v>
          </cell>
          <cell r="D518" t="str">
            <v>F</v>
          </cell>
        </row>
        <row r="519">
          <cell r="B519" t="str">
            <v>CARBE' ANGELO</v>
          </cell>
          <cell r="C519" t="str">
            <v>EDERA FORLI'</v>
          </cell>
          <cell r="D519" t="str">
            <v>A</v>
          </cell>
        </row>
        <row r="520">
          <cell r="B520" t="str">
            <v>CARBELLOTTI RODOLFO</v>
          </cell>
          <cell r="C520" t="str">
            <v>RICCIONE PODISMO</v>
          </cell>
          <cell r="D520" t="str">
            <v>D</v>
          </cell>
        </row>
        <row r="521">
          <cell r="B521" t="str">
            <v>CARBONARI SIMONE</v>
          </cell>
          <cell r="C521" t="str">
            <v>FANO CORRE</v>
          </cell>
          <cell r="D521" t="str">
            <v>C</v>
          </cell>
        </row>
        <row r="522">
          <cell r="B522" t="str">
            <v>CARDELLI GIUSEPPE</v>
          </cell>
          <cell r="C522" t="str">
            <v>POLICIANO AREZZO</v>
          </cell>
          <cell r="D522" t="str">
            <v>B</v>
          </cell>
        </row>
        <row r="523">
          <cell r="B523" t="str">
            <v>CARIDDI FEDERICO</v>
          </cell>
          <cell r="C523" t="str">
            <v>GROTTINI TEAM RECANATI</v>
          </cell>
          <cell r="D523" t="str">
            <v>A</v>
          </cell>
        </row>
        <row r="524">
          <cell r="B524" t="str">
            <v>CARINATO PAOLA</v>
          </cell>
          <cell r="C524" t="str">
            <v>GPA SAN MARINO</v>
          </cell>
          <cell r="D524" t="str">
            <v>H</v>
          </cell>
        </row>
        <row r="525">
          <cell r="B525" t="str">
            <v>CARLETTI FABRIZIO</v>
          </cell>
          <cell r="C525" t="str">
            <v>POL. MONTECCHIO</v>
          </cell>
          <cell r="D525" t="str">
            <v>D</v>
          </cell>
        </row>
        <row r="526">
          <cell r="B526" t="str">
            <v>CARLONI ROMANO</v>
          </cell>
          <cell r="C526" t="str">
            <v>ATL. 85 FAENZA</v>
          </cell>
          <cell r="D526" t="str">
            <v>E</v>
          </cell>
        </row>
        <row r="527">
          <cell r="B527" t="str">
            <v>CARNEVALINI MICHELE</v>
          </cell>
          <cell r="C527" t="str">
            <v>ATL. FALCONARA</v>
          </cell>
          <cell r="D527" t="str">
            <v>C</v>
          </cell>
        </row>
        <row r="528">
          <cell r="B528" t="str">
            <v>CARNIGLIA ENRICA</v>
          </cell>
          <cell r="C528" t="str">
            <v>ATL. 85 FAENZA</v>
          </cell>
          <cell r="D528" t="str">
            <v>G</v>
          </cell>
        </row>
        <row r="529">
          <cell r="B529" t="str">
            <v>CAROLI STEFANO</v>
          </cell>
          <cell r="C529" t="str">
            <v>100 KM. DEL PASSATORE</v>
          </cell>
          <cell r="D529" t="str">
            <v>C</v>
          </cell>
        </row>
        <row r="530">
          <cell r="B530" t="str">
            <v>CAROTI FABIO</v>
          </cell>
          <cell r="C530" t="str">
            <v>AMICI DELLA FATICA S.VITTORE</v>
          </cell>
          <cell r="D530" t="str">
            <v>B</v>
          </cell>
        </row>
        <row r="531">
          <cell r="B531" t="str">
            <v>CARPI SERENA</v>
          </cell>
          <cell r="C531" t="str">
            <v>POL. CAVA FORLI'</v>
          </cell>
          <cell r="D531" t="str">
            <v>F</v>
          </cell>
        </row>
        <row r="532">
          <cell r="B532" t="str">
            <v>CARPINELLI VIRGILIO</v>
          </cell>
          <cell r="C532" t="str">
            <v>AVIS SAN SEPOLCRO</v>
          </cell>
          <cell r="D532" t="str">
            <v>C</v>
          </cell>
        </row>
        <row r="533">
          <cell r="B533" t="str">
            <v>CARRIERE SERGIO</v>
          </cell>
          <cell r="C533" t="str">
            <v>MISANO PODISMO</v>
          </cell>
          <cell r="D533" t="str">
            <v>B</v>
          </cell>
        </row>
        <row r="534">
          <cell r="B534" t="str">
            <v>CASABIANCA ARMANDO</v>
          </cell>
          <cell r="C534" t="str">
            <v>ATL. CESENATICO</v>
          </cell>
          <cell r="D534" t="str">
            <v>E</v>
          </cell>
        </row>
        <row r="535">
          <cell r="B535" t="str">
            <v>CASADEI  STEFANO </v>
          </cell>
          <cell r="C535" t="str">
            <v>ATL. SIDERMEC GATTEO</v>
          </cell>
          <cell r="D535" t="str">
            <v>A</v>
          </cell>
        </row>
        <row r="536">
          <cell r="B536" t="str">
            <v>CASADEI ALESSANDRO</v>
          </cell>
          <cell r="C536" t="str">
            <v>RICCIONE PODISMO</v>
          </cell>
          <cell r="D536" t="str">
            <v>C</v>
          </cell>
        </row>
        <row r="537">
          <cell r="B537" t="str">
            <v>CASADEI ANDREA</v>
          </cell>
          <cell r="C537" t="str">
            <v>POD. CERVESE</v>
          </cell>
          <cell r="D537" t="str">
            <v>B</v>
          </cell>
        </row>
        <row r="538">
          <cell r="B538" t="str">
            <v>CASADEI DUILIO</v>
          </cell>
          <cell r="C538" t="str">
            <v>ENDAS CESENA</v>
          </cell>
          <cell r="D538" t="str">
            <v>E</v>
          </cell>
        </row>
        <row r="539">
          <cell r="B539" t="str">
            <v>CASADEI FABIO</v>
          </cell>
          <cell r="C539" t="str">
            <v>MISANO PODISMO</v>
          </cell>
          <cell r="D539" t="str">
            <v>C</v>
          </cell>
        </row>
        <row r="540">
          <cell r="B540" t="str">
            <v>CASADEI GIACOMO</v>
          </cell>
          <cell r="C540" t="str">
            <v>GPA SAN MARINO</v>
          </cell>
          <cell r="D540" t="str">
            <v>B</v>
          </cell>
        </row>
        <row r="541">
          <cell r="B541" t="str">
            <v>CASADEI GIANCARLO</v>
          </cell>
          <cell r="C541" t="str">
            <v>RICCIONE PODISMO</v>
          </cell>
          <cell r="D541" t="str">
            <v>D</v>
          </cell>
        </row>
        <row r="542">
          <cell r="B542" t="str">
            <v>CASADEI LUCA</v>
          </cell>
          <cell r="C542" t="str">
            <v>RIMINI MARATHON</v>
          </cell>
          <cell r="D542" t="str">
            <v>C</v>
          </cell>
        </row>
        <row r="543">
          <cell r="B543" t="str">
            <v>CASADEI MARIA ANTONIETTA</v>
          </cell>
          <cell r="C543" t="str">
            <v>AVIS FORLI</v>
          </cell>
          <cell r="D543" t="str">
            <v>H</v>
          </cell>
        </row>
        <row r="544">
          <cell r="B544" t="str">
            <v>CASADEI PAOLA</v>
          </cell>
          <cell r="C544" t="str">
            <v>POD. CERVESE</v>
          </cell>
          <cell r="D544" t="str">
            <v>H</v>
          </cell>
        </row>
        <row r="545">
          <cell r="B545" t="str">
            <v>CASADEI PAOLO</v>
          </cell>
          <cell r="C545" t="str">
            <v>POD. S.CASADEI</v>
          </cell>
          <cell r="D545" t="str">
            <v>C</v>
          </cell>
        </row>
        <row r="546">
          <cell r="B546" t="str">
            <v>CASADIO ENRICO</v>
          </cell>
          <cell r="C546" t="str">
            <v>MAMELI RAVENNA</v>
          </cell>
          <cell r="D546" t="str">
            <v>C</v>
          </cell>
        </row>
        <row r="547">
          <cell r="B547" t="str">
            <v>CASADIO MATTEO</v>
          </cell>
          <cell r="C547" t="str">
            <v>ARCUS RIMINI</v>
          </cell>
          <cell r="D547" t="str">
            <v>A</v>
          </cell>
        </row>
        <row r="548">
          <cell r="B548" t="str">
            <v>CASADIO MONICA</v>
          </cell>
          <cell r="C548" t="str">
            <v>PONTE NUOVO  RA</v>
          </cell>
          <cell r="D548" t="str">
            <v>H</v>
          </cell>
        </row>
        <row r="549">
          <cell r="B549" t="str">
            <v>CASALBONI ANDREA</v>
          </cell>
          <cell r="C549" t="str">
            <v>ATL. SIDERMEC GATTEO</v>
          </cell>
          <cell r="D549" t="str">
            <v>C</v>
          </cell>
        </row>
        <row r="550">
          <cell r="B550" t="str">
            <v>CASALE ENZO</v>
          </cell>
          <cell r="C550" t="str">
            <v>OLIMPIA NUOVA RUNNING</v>
          </cell>
          <cell r="D550" t="str">
            <v>C</v>
          </cell>
        </row>
        <row r="551">
          <cell r="B551" t="str">
            <v>CASALI CRISTIAN</v>
          </cell>
          <cell r="C551" t="str">
            <v>SURFING SHOP</v>
          </cell>
          <cell r="D551" t="str">
            <v>B</v>
          </cell>
        </row>
        <row r="552">
          <cell r="B552" t="str">
            <v>CASALI GABRIELE</v>
          </cell>
          <cell r="C552" t="str">
            <v>SURFING SHOP</v>
          </cell>
          <cell r="D552" t="str">
            <v>B</v>
          </cell>
        </row>
        <row r="553">
          <cell r="B553" t="str">
            <v>CASANOVA RICCARDO</v>
          </cell>
          <cell r="C553" t="str">
            <v>ATL. RIMINI NORD</v>
          </cell>
          <cell r="D553" t="str">
            <v>D</v>
          </cell>
        </row>
        <row r="554">
          <cell r="B554" t="str">
            <v>CASANOVA ROBERTO</v>
          </cell>
          <cell r="C554" t="str">
            <v>TRIATHLON FAENZA</v>
          </cell>
          <cell r="D554" t="str">
            <v>B</v>
          </cell>
        </row>
        <row r="555">
          <cell r="B555" t="str">
            <v>CASAVECCHIA ALDO</v>
          </cell>
          <cell r="C555" t="str">
            <v>ENDAS CESENA</v>
          </cell>
          <cell r="D555" t="str">
            <v>D</v>
          </cell>
        </row>
        <row r="556">
          <cell r="B556" t="str">
            <v>CASETTA GIOVANNI</v>
          </cell>
          <cell r="C556" t="str">
            <v>GPA SAN MARINO</v>
          </cell>
          <cell r="D556" t="str">
            <v>E</v>
          </cell>
        </row>
        <row r="557">
          <cell r="B557" t="str">
            <v>CASI FABIO</v>
          </cell>
          <cell r="C557" t="str">
            <v>AVIS URBINO</v>
          </cell>
          <cell r="D557" t="str">
            <v>C</v>
          </cell>
        </row>
        <row r="558">
          <cell r="B558" t="str">
            <v>CASI FRANCESCO</v>
          </cell>
          <cell r="C558" t="str">
            <v>AVIS URBINO</v>
          </cell>
          <cell r="D558" t="str">
            <v>C</v>
          </cell>
        </row>
        <row r="559">
          <cell r="B559" t="str">
            <v>CASOLIN MICHAEL</v>
          </cell>
          <cell r="C559" t="str">
            <v>GABBI BOLOGNA</v>
          </cell>
          <cell r="D559" t="str">
            <v>A</v>
          </cell>
        </row>
        <row r="560">
          <cell r="B560" t="str">
            <v>CASTAGNINI MARCO</v>
          </cell>
          <cell r="C560" t="str">
            <v>ATL. 85 FAENZA</v>
          </cell>
          <cell r="D560" t="str">
            <v>C</v>
          </cell>
        </row>
        <row r="561">
          <cell r="B561" t="str">
            <v>CASTAGNOLI FRANCESCO</v>
          </cell>
          <cell r="C561" t="str">
            <v>GOLDEN CLUB RIMINI</v>
          </cell>
          <cell r="D561" t="str">
            <v>C</v>
          </cell>
        </row>
        <row r="562">
          <cell r="B562" t="str">
            <v>CASTAGNOLI STEFANO</v>
          </cell>
          <cell r="C562" t="str">
            <v>AVIS FORLI</v>
          </cell>
          <cell r="D562" t="str">
            <v>C</v>
          </cell>
        </row>
        <row r="563">
          <cell r="B563" t="str">
            <v>CASTELLANI PAOLO</v>
          </cell>
          <cell r="C563" t="str">
            <v>OLIMPIA AMATORI RIMINI</v>
          </cell>
          <cell r="D563" t="str">
            <v>C</v>
          </cell>
        </row>
        <row r="564">
          <cell r="B564" t="str">
            <v>CASTELLARI CLAUDIO</v>
          </cell>
          <cell r="C564" t="str">
            <v>SACMI IMOLA</v>
          </cell>
          <cell r="D564" t="str">
            <v>D</v>
          </cell>
        </row>
        <row r="565">
          <cell r="B565" t="str">
            <v>CASTELLI GIANCARLO</v>
          </cell>
          <cell r="C565" t="str">
            <v>ROMAGNA RUNNING</v>
          </cell>
          <cell r="D565" t="str">
            <v>D</v>
          </cell>
        </row>
        <row r="566">
          <cell r="B566" t="str">
            <v>CASTELLI GIORDANO</v>
          </cell>
          <cell r="C566" t="str">
            <v>FRATELLANZA MODENA</v>
          </cell>
          <cell r="D566" t="str">
            <v>D</v>
          </cell>
        </row>
        <row r="567">
          <cell r="B567" t="str">
            <v>CASTELLI LUCIANO</v>
          </cell>
          <cell r="C567" t="str">
            <v>ATL. SENIGALLIA</v>
          </cell>
          <cell r="D567" t="str">
            <v>E</v>
          </cell>
        </row>
        <row r="568">
          <cell r="B568" t="str">
            <v>CAUSERO PAOLO</v>
          </cell>
          <cell r="C568" t="str">
            <v>CAVEJA RAVENNA</v>
          </cell>
          <cell r="D568" t="str">
            <v>C</v>
          </cell>
        </row>
        <row r="569">
          <cell r="B569" t="str">
            <v>CAVADINI GIANNI</v>
          </cell>
          <cell r="C569" t="str">
            <v>AVIS FORLI</v>
          </cell>
          <cell r="D569" t="str">
            <v>D</v>
          </cell>
        </row>
        <row r="570">
          <cell r="B570" t="str">
            <v>CAVALIERE ALFREDO</v>
          </cell>
          <cell r="C570" t="str">
            <v>ATL. 85 FAENZA</v>
          </cell>
          <cell r="D570" t="str">
            <v>E</v>
          </cell>
        </row>
        <row r="571">
          <cell r="B571" t="str">
            <v>CAVALLI CLAUDIO</v>
          </cell>
          <cell r="C571" t="str">
            <v>AVIS CASTEL S.PIETRO</v>
          </cell>
          <cell r="D571" t="str">
            <v>C</v>
          </cell>
        </row>
        <row r="572">
          <cell r="B572" t="str">
            <v>CAVALLINI GIANNI</v>
          </cell>
          <cell r="C572" t="str">
            <v>LUGHESINA</v>
          </cell>
          <cell r="D572" t="str">
            <v>E</v>
          </cell>
        </row>
        <row r="573">
          <cell r="B573" t="str">
            <v>CAVAZZONI ENRICO</v>
          </cell>
          <cell r="C573" t="str">
            <v>LOLLI BOLOGNA</v>
          </cell>
          <cell r="D573" t="str">
            <v>B</v>
          </cell>
        </row>
        <row r="574">
          <cell r="B574" t="str">
            <v>CAVINA ANSELMO</v>
          </cell>
          <cell r="C574" t="str">
            <v>AVIS CASTEL S.PIETRO</v>
          </cell>
          <cell r="D574" t="str">
            <v>E</v>
          </cell>
        </row>
        <row r="575">
          <cell r="B575" t="str">
            <v>CAVINA DAVIDE</v>
          </cell>
          <cell r="C575" t="str">
            <v>AVIS IMOLA</v>
          </cell>
          <cell r="D575" t="str">
            <v>C</v>
          </cell>
        </row>
        <row r="576">
          <cell r="B576" t="str">
            <v>CAVINA GIOVANNI</v>
          </cell>
          <cell r="C576" t="str">
            <v>SACMI IMOLA</v>
          </cell>
          <cell r="D576" t="str">
            <v>C</v>
          </cell>
        </row>
        <row r="577">
          <cell r="B577" t="str">
            <v>CAVINA LUCA</v>
          </cell>
          <cell r="C577" t="str">
            <v>SACMI IMOLA</v>
          </cell>
          <cell r="D577" t="str">
            <v>A</v>
          </cell>
        </row>
        <row r="578">
          <cell r="B578" t="str">
            <v>CAVINI MASSIMO</v>
          </cell>
          <cell r="C578" t="str">
            <v>SACMI IMOLA</v>
          </cell>
          <cell r="D578" t="str">
            <v>D</v>
          </cell>
        </row>
        <row r="579">
          <cell r="B579" t="str">
            <v>CECCARELLI GIORGIO</v>
          </cell>
          <cell r="C579" t="str">
            <v>POL. CAVA FORLI'</v>
          </cell>
          <cell r="D579" t="str">
            <v>D</v>
          </cell>
        </row>
        <row r="580">
          <cell r="B580" t="str">
            <v>CECCARELLI MATTIA </v>
          </cell>
          <cell r="C580" t="str">
            <v>EDERA FORLI'</v>
          </cell>
          <cell r="D580" t="str">
            <v>A</v>
          </cell>
        </row>
        <row r="581">
          <cell r="B581" t="str">
            <v>CECCARELLI MAURIZIO</v>
          </cell>
          <cell r="C581" t="str">
            <v>POL. CAVA FORLI'</v>
          </cell>
          <cell r="D581" t="str">
            <v>E</v>
          </cell>
        </row>
        <row r="582">
          <cell r="B582" t="str">
            <v>CECCARONI DAVIDE</v>
          </cell>
          <cell r="C582" t="str">
            <v>ATL. CONSOLINI</v>
          </cell>
          <cell r="D582" t="str">
            <v>A</v>
          </cell>
        </row>
        <row r="583">
          <cell r="B583" t="str">
            <v>CECCHELLI EUGENIO</v>
          </cell>
          <cell r="C583" t="str">
            <v>POL. CAVA FORLI'</v>
          </cell>
          <cell r="D583" t="str">
            <v>C</v>
          </cell>
        </row>
        <row r="584">
          <cell r="B584" t="str">
            <v>CECCHETTI SONJA</v>
          </cell>
          <cell r="C584" t="str">
            <v>RICCIONE PODISMO</v>
          </cell>
          <cell r="D584" t="str">
            <v>F</v>
          </cell>
        </row>
        <row r="585">
          <cell r="B585" t="str">
            <v>CECCHETTI SONJA</v>
          </cell>
          <cell r="C585" t="str">
            <v>RICCIONE PODISMO</v>
          </cell>
          <cell r="D585" t="str">
            <v>F</v>
          </cell>
        </row>
        <row r="586">
          <cell r="B586" t="str">
            <v>CECCHINI DAMIANO</v>
          </cell>
          <cell r="C586" t="str">
            <v>VIRTUS CESENA</v>
          </cell>
          <cell r="D586" t="str">
            <v>C</v>
          </cell>
        </row>
        <row r="587">
          <cell r="B587" t="str">
            <v>CECCHINI RUBENS</v>
          </cell>
          <cell r="C587" t="str">
            <v>LUCREZIA PESARO</v>
          </cell>
          <cell r="D587" t="str">
            <v>D</v>
          </cell>
        </row>
        <row r="588">
          <cell r="B588" t="str">
            <v>CELATO SIMONE</v>
          </cell>
          <cell r="C588" t="str">
            <v>GOLDEN CLUB RIMINI</v>
          </cell>
          <cell r="D588" t="str">
            <v>B</v>
          </cell>
        </row>
        <row r="589">
          <cell r="B589" t="str">
            <v>CENNI ANDREA</v>
          </cell>
          <cell r="C589" t="str">
            <v>GP VILLA VERUCCHIO</v>
          </cell>
          <cell r="D589" t="str">
            <v>B</v>
          </cell>
        </row>
        <row r="590">
          <cell r="B590" t="str">
            <v>CERESANI ALBERTO</v>
          </cell>
          <cell r="C590" t="str">
            <v>ATL. MARCHE NORD</v>
          </cell>
          <cell r="D590" t="str">
            <v>D</v>
          </cell>
        </row>
        <row r="591">
          <cell r="B591" t="str">
            <v>CERETI STEFANO</v>
          </cell>
          <cell r="C591" t="str">
            <v>AMICI DELLA FATICA S.VITTORE</v>
          </cell>
          <cell r="D591" t="str">
            <v>D</v>
          </cell>
        </row>
        <row r="592">
          <cell r="B592" t="str">
            <v>CERETTI MATTEO</v>
          </cell>
          <cell r="C592" t="str">
            <v>PONTE NUOVO  RA</v>
          </cell>
          <cell r="D592" t="str">
            <v>C</v>
          </cell>
        </row>
        <row r="593">
          <cell r="B593" t="str">
            <v>CERRI ANDREA</v>
          </cell>
          <cell r="C593" t="str">
            <v>ATL. 75 CATTOLICA</v>
          </cell>
          <cell r="D593" t="str">
            <v>B</v>
          </cell>
        </row>
        <row r="594">
          <cell r="B594" t="str">
            <v>CERRI ANGELO</v>
          </cell>
          <cell r="C594" t="str">
            <v>ATL. 75 CATTOLICA</v>
          </cell>
          <cell r="D594" t="str">
            <v>C</v>
          </cell>
        </row>
        <row r="595">
          <cell r="B595" t="str">
            <v>CERRI GIACOMO</v>
          </cell>
          <cell r="C595" t="str">
            <v>MISANO PODISMO</v>
          </cell>
          <cell r="D595" t="str">
            <v>C</v>
          </cell>
        </row>
        <row r="596">
          <cell r="B596" t="str">
            <v>CESARETTI GIOVANNI</v>
          </cell>
          <cell r="C596" t="str">
            <v>ATL. JESI</v>
          </cell>
          <cell r="D596" t="str">
            <v>D</v>
          </cell>
        </row>
        <row r="597">
          <cell r="B597" t="str">
            <v>CESARI GIANLUIGI</v>
          </cell>
          <cell r="C597" t="str">
            <v>POD. GRANAROLO</v>
          </cell>
          <cell r="D597" t="str">
            <v>C</v>
          </cell>
        </row>
        <row r="598">
          <cell r="B598" t="str">
            <v>CEVOLI GIANLUCA</v>
          </cell>
          <cell r="C598" t="str">
            <v>GOLDEN CLUB RIMINI</v>
          </cell>
          <cell r="D598" t="str">
            <v>C</v>
          </cell>
        </row>
        <row r="599">
          <cell r="B599" t="str">
            <v>CEVOLI UMBERTO</v>
          </cell>
          <cell r="C599" t="str">
            <v>ATL. 75 CATTOLICA</v>
          </cell>
          <cell r="D599" t="str">
            <v>D</v>
          </cell>
        </row>
        <row r="600">
          <cell r="B600" t="str">
            <v>CHARFAOUI SMAIL  </v>
          </cell>
          <cell r="C600" t="str">
            <v>GOLDEN CLUB RIMINI</v>
          </cell>
          <cell r="D600" t="str">
            <v>A</v>
          </cell>
        </row>
        <row r="601">
          <cell r="B601" t="str">
            <v>CHIARELLO CHRISTOPHE</v>
          </cell>
          <cell r="C601" t="str">
            <v>POD. SAMMAURESE</v>
          </cell>
          <cell r="D601" t="str">
            <v>C</v>
          </cell>
        </row>
        <row r="602">
          <cell r="B602" t="str">
            <v>CHIERICI STEFANO</v>
          </cell>
          <cell r="C602" t="str">
            <v>AVIS FORLI</v>
          </cell>
          <cell r="D602" t="str">
            <v>C</v>
          </cell>
        </row>
        <row r="603">
          <cell r="B603" t="str">
            <v>CHOUKRI OMAR</v>
          </cell>
          <cell r="C603" t="str">
            <v>MDS SASSUOLO</v>
          </cell>
          <cell r="D603" t="str">
            <v>B</v>
          </cell>
        </row>
        <row r="604">
          <cell r="B604" t="str">
            <v>CHUBAK NADIYA</v>
          </cell>
          <cell r="C604" t="str">
            <v>AVIS CASTEL S.PIETRO</v>
          </cell>
          <cell r="D604" t="str">
            <v>F</v>
          </cell>
        </row>
        <row r="605">
          <cell r="B605" t="str">
            <v>CIANI RODOLFO</v>
          </cell>
          <cell r="C605" t="str">
            <v>AVIS FORLI</v>
          </cell>
          <cell r="D605" t="str">
            <v>B</v>
          </cell>
        </row>
        <row r="606">
          <cell r="B606" t="str">
            <v>CIAPPINI MASSIMO</v>
          </cell>
          <cell r="C606" t="str">
            <v>DLF RIMINI</v>
          </cell>
          <cell r="D606" t="str">
            <v>D</v>
          </cell>
        </row>
        <row r="607">
          <cell r="B607" t="str">
            <v>CIAPPINI STEFANO</v>
          </cell>
          <cell r="C607" t="str">
            <v>DLF RIMINI</v>
          </cell>
          <cell r="D607" t="str">
            <v>C</v>
          </cell>
        </row>
        <row r="608">
          <cell r="B608" t="str">
            <v>CIAVATTI EMANUELE</v>
          </cell>
          <cell r="C608" t="str">
            <v>QUARTIERE 6 RIMINI</v>
          </cell>
          <cell r="D608" t="str">
            <v>E</v>
          </cell>
        </row>
        <row r="609">
          <cell r="B609" t="str">
            <v>CICCARELLI GABRIELLA</v>
          </cell>
          <cell r="C609" t="str">
            <v>POD. S.CASADEI</v>
          </cell>
          <cell r="D609" t="str">
            <v>G</v>
          </cell>
        </row>
        <row r="610">
          <cell r="B610" t="str">
            <v>CICCARELLI MANILA</v>
          </cell>
          <cell r="C610" t="str">
            <v>SURFING SHOP</v>
          </cell>
          <cell r="D610" t="str">
            <v>C</v>
          </cell>
        </row>
        <row r="611">
          <cell r="B611" t="str">
            <v>CICCHETTI DANIELE</v>
          </cell>
          <cell r="C611" t="str">
            <v>QUARTIERE 6 RIMINI</v>
          </cell>
          <cell r="D611" t="str">
            <v>E</v>
          </cell>
        </row>
        <row r="612">
          <cell r="B612" t="str">
            <v>CICCHETTI MASSIMO</v>
          </cell>
          <cell r="C612" t="str">
            <v>ARCUS RIMINI</v>
          </cell>
          <cell r="D612" t="str">
            <v>D</v>
          </cell>
        </row>
        <row r="613">
          <cell r="B613" t="str">
            <v>CILLANI ROBERTO</v>
          </cell>
          <cell r="C613" t="str">
            <v>POD. GRANAROLO</v>
          </cell>
          <cell r="D613" t="str">
            <v>C</v>
          </cell>
        </row>
        <row r="614">
          <cell r="B614" t="str">
            <v>CIMMARUSTI BARBARA</v>
          </cell>
          <cell r="C614" t="str">
            <v>ATL. FUTURA</v>
          </cell>
          <cell r="D614" t="str">
            <v>G</v>
          </cell>
        </row>
        <row r="615">
          <cell r="B615" t="str">
            <v>CIOFFI ANTONIO</v>
          </cell>
          <cell r="C615" t="str">
            <v>LUGHESINA</v>
          </cell>
          <cell r="D615" t="str">
            <v>D</v>
          </cell>
        </row>
        <row r="616">
          <cell r="B616" t="str">
            <v>CIOPPI  STEFANO</v>
          </cell>
          <cell r="C616" t="str">
            <v>ATL. BANCA DI PESARO</v>
          </cell>
          <cell r="D616" t="str">
            <v>C</v>
          </cell>
        </row>
        <row r="617">
          <cell r="B617" t="str">
            <v>CIOPPI CLAUDIO</v>
          </cell>
          <cell r="C617" t="str">
            <v>POL. MONTECCHIO</v>
          </cell>
          <cell r="D617" t="str">
            <v>D</v>
          </cell>
        </row>
        <row r="618">
          <cell r="B618" t="str">
            <v>CIOTTI STEFANO</v>
          </cell>
          <cell r="C618" t="str">
            <v>ATL. 75 CATTOLICA</v>
          </cell>
          <cell r="D618" t="str">
            <v>D</v>
          </cell>
        </row>
        <row r="619">
          <cell r="B619" t="str">
            <v>CIRELLI LUIGI</v>
          </cell>
          <cell r="C619" t="str">
            <v>GABBI BOLOGNA</v>
          </cell>
          <cell r="D619" t="str">
            <v>C</v>
          </cell>
        </row>
        <row r="620">
          <cell r="B620" t="str">
            <v>CITRINITI IOLE</v>
          </cell>
          <cell r="C620" t="str">
            <v>ATL. 85 FAENZA</v>
          </cell>
          <cell r="D620" t="str">
            <v>G</v>
          </cell>
        </row>
        <row r="621">
          <cell r="B621" t="str">
            <v>CIUFFOLI ROBERTO</v>
          </cell>
          <cell r="C621" t="str">
            <v>SURFING SHOP</v>
          </cell>
          <cell r="D621" t="str">
            <v>D</v>
          </cell>
        </row>
        <row r="622">
          <cell r="B622" t="str">
            <v>CLERICI MAURIZIO</v>
          </cell>
          <cell r="C622" t="str">
            <v>ATL. RIMINI NORD</v>
          </cell>
          <cell r="D622" t="str">
            <v>D</v>
          </cell>
        </row>
        <row r="623">
          <cell r="B623" t="str">
            <v>COCCHI RODOLFO</v>
          </cell>
          <cell r="C623" t="str">
            <v>GABBI BOLOGNA</v>
          </cell>
          <cell r="D623" t="str">
            <v>E</v>
          </cell>
        </row>
        <row r="624">
          <cell r="B624" t="str">
            <v>COLA NATASJA</v>
          </cell>
          <cell r="C624" t="str">
            <v>SEVEN SAVIGNANO</v>
          </cell>
          <cell r="D624" t="str">
            <v>F</v>
          </cell>
        </row>
        <row r="625">
          <cell r="B625" t="str">
            <v>COLA NATASJA</v>
          </cell>
          <cell r="C625" t="str">
            <v>SEVEN SAVIGNANO</v>
          </cell>
          <cell r="D625" t="str">
            <v>F</v>
          </cell>
        </row>
        <row r="626">
          <cell r="B626" t="str">
            <v>COLICCHIO  ANTONY</v>
          </cell>
          <cell r="C626" t="str">
            <v>GP VILLA VERUCCHIO</v>
          </cell>
          <cell r="D626" t="str">
            <v>C</v>
          </cell>
        </row>
        <row r="627">
          <cell r="B627" t="str">
            <v>COLLA MANRICO</v>
          </cell>
          <cell r="C627" t="str">
            <v>DRAGO RAVENNA</v>
          </cell>
          <cell r="D627" t="str">
            <v>E</v>
          </cell>
        </row>
        <row r="628">
          <cell r="B628" t="str">
            <v>COLLINELLI MARCO</v>
          </cell>
          <cell r="C628" t="str">
            <v>DRAGO RAVENNA</v>
          </cell>
          <cell r="D628" t="str">
            <v>B</v>
          </cell>
        </row>
        <row r="629">
          <cell r="B629" t="str">
            <v>COLLINI PARIDE</v>
          </cell>
          <cell r="C629" t="str">
            <v>SEVEN SAVIGNANO</v>
          </cell>
          <cell r="D629" t="str">
            <v>C</v>
          </cell>
        </row>
        <row r="630">
          <cell r="B630" t="str">
            <v>COLLODET STEPHANE</v>
          </cell>
          <cell r="C630" t="str">
            <v>GPA SAN MARINO</v>
          </cell>
          <cell r="D630" t="str">
            <v>C</v>
          </cell>
        </row>
        <row r="631">
          <cell r="B631" t="str">
            <v>COLOMBARI CLAUDIO</v>
          </cell>
          <cell r="C631" t="str">
            <v>LAMONE RUSSI</v>
          </cell>
          <cell r="D631" t="str">
            <v>C</v>
          </cell>
        </row>
        <row r="632">
          <cell r="B632" t="str">
            <v>COLONNA ENZO  </v>
          </cell>
          <cell r="C632" t="str">
            <v>SEVEN SAVIGNANO</v>
          </cell>
          <cell r="D632" t="str">
            <v>D</v>
          </cell>
        </row>
        <row r="633">
          <cell r="B633" t="str">
            <v>COLUCCI FRANCESCO</v>
          </cell>
          <cell r="C633" t="str">
            <v>POL. MONTECCHIO</v>
          </cell>
          <cell r="D633" t="str">
            <v>C</v>
          </cell>
        </row>
        <row r="634">
          <cell r="B634" t="str">
            <v>CONTADINI DANIELE</v>
          </cell>
          <cell r="C634" t="str">
            <v>LAMONE RUSSI</v>
          </cell>
          <cell r="D634" t="str">
            <v>D</v>
          </cell>
        </row>
        <row r="635">
          <cell r="B635" t="str">
            <v>CONTI ANDREA</v>
          </cell>
          <cell r="C635" t="str">
            <v>ATL. 75 CATTOLICA</v>
          </cell>
          <cell r="D635" t="str">
            <v>C</v>
          </cell>
        </row>
        <row r="636">
          <cell r="B636" t="str">
            <v>CONTI ANTONIO</v>
          </cell>
          <cell r="C636" t="str">
            <v>MISANO PODISMO</v>
          </cell>
          <cell r="D636" t="str">
            <v>B</v>
          </cell>
        </row>
        <row r="637">
          <cell r="B637" t="str">
            <v>CONTI MASSIMILIANO</v>
          </cell>
          <cell r="C637" t="str">
            <v>TEN BOTA TEAM</v>
          </cell>
          <cell r="D637" t="str">
            <v>C</v>
          </cell>
        </row>
        <row r="638">
          <cell r="B638" t="str">
            <v>CONTI STEFANO</v>
          </cell>
          <cell r="C638" t="str">
            <v>LUCREZIA PESARO</v>
          </cell>
          <cell r="D638" t="str">
            <v>D</v>
          </cell>
        </row>
        <row r="639">
          <cell r="B639" t="str">
            <v>CONTRA MAURIZIO</v>
          </cell>
          <cell r="C639" t="str">
            <v>GABBI BOLOGNA</v>
          </cell>
          <cell r="D639" t="str">
            <v>D</v>
          </cell>
        </row>
        <row r="640">
          <cell r="B640" t="str">
            <v>CORBARA NEVIO</v>
          </cell>
          <cell r="C640" t="str">
            <v>EASY RUNNER M.SARACENO</v>
          </cell>
          <cell r="D640" t="str">
            <v>C</v>
          </cell>
        </row>
        <row r="641">
          <cell r="B641" t="str">
            <v>CORBARA SANDRA</v>
          </cell>
          <cell r="C641" t="str">
            <v>ATL. SIDERMEC GATTEO</v>
          </cell>
          <cell r="D641" t="str">
            <v>G</v>
          </cell>
        </row>
        <row r="642">
          <cell r="B642" t="str">
            <v>CORBARI WILLIAM</v>
          </cell>
          <cell r="C642" t="str">
            <v>SURFING SHOP</v>
          </cell>
          <cell r="D642" t="str">
            <v>B</v>
          </cell>
        </row>
        <row r="643">
          <cell r="B643" t="str">
            <v>CORELLI LUCA</v>
          </cell>
          <cell r="C643" t="str">
            <v>POD. CERVESE</v>
          </cell>
          <cell r="D643" t="str">
            <v>B</v>
          </cell>
        </row>
        <row r="644">
          <cell r="B644" t="str">
            <v>CORGNOLI FRANCO</v>
          </cell>
          <cell r="C644" t="str">
            <v>RUNNING CLUB RIMINI</v>
          </cell>
          <cell r="D644" t="str">
            <v>B</v>
          </cell>
        </row>
        <row r="645">
          <cell r="B645" t="str">
            <v>CORGNOLI SANTE</v>
          </cell>
          <cell r="C645" t="str">
            <v>RUNNING CLUB RIMINI</v>
          </cell>
          <cell r="D645" t="str">
            <v>E</v>
          </cell>
        </row>
        <row r="646">
          <cell r="B646" t="str">
            <v>CORIGLIANO ANTONIO</v>
          </cell>
          <cell r="C646" t="str">
            <v>PONTELUNGO BOLOGNA</v>
          </cell>
          <cell r="D646" t="str">
            <v>D</v>
          </cell>
        </row>
        <row r="647">
          <cell r="B647" t="str">
            <v>CORRADINI FABIO</v>
          </cell>
          <cell r="C647" t="str">
            <v>RUNNERS CLUB MILANO</v>
          </cell>
          <cell r="D647" t="str">
            <v>D</v>
          </cell>
        </row>
        <row r="648">
          <cell r="B648" t="str">
            <v>CORRIDORE PIERLUCA</v>
          </cell>
          <cell r="C648" t="str">
            <v>ATL. BANCA DI PESARO</v>
          </cell>
          <cell r="D648" t="str">
            <v>B</v>
          </cell>
        </row>
        <row r="649">
          <cell r="B649" t="str">
            <v>CORTESI FABRIZIO</v>
          </cell>
          <cell r="C649" t="str">
            <v>ARCUS RIMINI</v>
          </cell>
          <cell r="D649" t="str">
            <v>D</v>
          </cell>
        </row>
        <row r="650">
          <cell r="B650" t="str">
            <v>COSTA CIRO</v>
          </cell>
          <cell r="C650" t="str">
            <v>MAMELI RAVENNA</v>
          </cell>
          <cell r="D650" t="str">
            <v>C</v>
          </cell>
        </row>
        <row r="651">
          <cell r="B651" t="str">
            <v>COSTA CLAUDIO</v>
          </cell>
          <cell r="C651" t="str">
            <v>DRAGO RAVENNA</v>
          </cell>
          <cell r="D651" t="str">
            <v>E</v>
          </cell>
        </row>
        <row r="652">
          <cell r="B652" t="str">
            <v>COSTANTINI FABIO</v>
          </cell>
          <cell r="C652" t="str">
            <v>POL. MONTECCHIO</v>
          </cell>
          <cell r="D652" t="str">
            <v>D</v>
          </cell>
        </row>
        <row r="653">
          <cell r="B653" t="str">
            <v>COSTETTI FRANCA</v>
          </cell>
          <cell r="C653" t="str">
            <v>LAMONE RUSSI</v>
          </cell>
          <cell r="D653" t="str">
            <v>G</v>
          </cell>
        </row>
        <row r="654">
          <cell r="B654" t="str">
            <v>COTTIGNOLI GIANPAOLO</v>
          </cell>
          <cell r="C654" t="str">
            <v>POD. S.CASADEI</v>
          </cell>
          <cell r="D654" t="str">
            <v>E</v>
          </cell>
        </row>
        <row r="655">
          <cell r="B655" t="str">
            <v>COVERINI FILIPPO</v>
          </cell>
          <cell r="C655" t="str">
            <v>POD. VAL MONTONE</v>
          </cell>
          <cell r="D655" t="str">
            <v>B</v>
          </cell>
        </row>
        <row r="656">
          <cell r="B656" t="str">
            <v>CRESCENTINI DANIELE</v>
          </cell>
          <cell r="C656" t="str">
            <v>RICCIONE CORRE</v>
          </cell>
          <cell r="D656" t="str">
            <v>C</v>
          </cell>
        </row>
        <row r="657">
          <cell r="B657" t="str">
            <v>CRESCENTINI DAVIDE</v>
          </cell>
          <cell r="C657" t="str">
            <v>ATL. TEAM TAVERNA</v>
          </cell>
          <cell r="D657" t="str">
            <v>C</v>
          </cell>
        </row>
        <row r="658">
          <cell r="B658" t="str">
            <v>CRESCENTINI GIUSEPPE</v>
          </cell>
          <cell r="C658" t="str">
            <v>ATL. 75 CATTOLICA</v>
          </cell>
          <cell r="D658" t="str">
            <v>E</v>
          </cell>
        </row>
        <row r="659">
          <cell r="B659" t="str">
            <v>CRIMALDI MAURO</v>
          </cell>
          <cell r="C659" t="str">
            <v>MAMELI RAVENNA</v>
          </cell>
          <cell r="D659" t="str">
            <v>D</v>
          </cell>
        </row>
        <row r="660">
          <cell r="B660" t="str">
            <v>CRISTIANO ERNESTO</v>
          </cell>
          <cell r="C660" t="str">
            <v>SEVEN SAVIGNANO</v>
          </cell>
          <cell r="D660" t="str">
            <v>A</v>
          </cell>
        </row>
        <row r="661">
          <cell r="B661" t="str">
            <v>CROCCO SILVIA</v>
          </cell>
          <cell r="C661" t="str">
            <v>EASY RUNNER M.SARACENO</v>
          </cell>
          <cell r="D661" t="str">
            <v>H</v>
          </cell>
        </row>
        <row r="662">
          <cell r="B662" t="str">
            <v>CROCIANI DENIS</v>
          </cell>
          <cell r="C662" t="str">
            <v>ENDAS CESENA</v>
          </cell>
          <cell r="D662" t="str">
            <v>D</v>
          </cell>
        </row>
        <row r="663">
          <cell r="B663" t="str">
            <v>CROCIATI PAOLO</v>
          </cell>
          <cell r="C663" t="str">
            <v>OLIMPIA AMATORI RIMINI</v>
          </cell>
          <cell r="D663" t="str">
            <v>C</v>
          </cell>
        </row>
        <row r="664">
          <cell r="B664" t="str">
            <v>CRULLI LUCA</v>
          </cell>
          <cell r="C664" t="str">
            <v>POLICIANO AREZZO</v>
          </cell>
          <cell r="D664" t="str">
            <v>C</v>
          </cell>
        </row>
        <row r="665">
          <cell r="B665" t="str">
            <v>CUCCHI DOMENICO</v>
          </cell>
          <cell r="C665" t="str">
            <v>AMICI DELLA FATICA S.VITTORE</v>
          </cell>
          <cell r="D665" t="str">
            <v>C</v>
          </cell>
        </row>
        <row r="666">
          <cell r="B666" t="str">
            <v>CUCCHI FLORIANO</v>
          </cell>
          <cell r="C666" t="str">
            <v>ENDAS CESENA</v>
          </cell>
          <cell r="D666" t="str">
            <v>E</v>
          </cell>
        </row>
        <row r="667">
          <cell r="B667" t="str">
            <v>CUPI MARINO</v>
          </cell>
          <cell r="C667" t="str">
            <v>QUARTIERE 6 RIMINI</v>
          </cell>
          <cell r="D667" t="str">
            <v>E</v>
          </cell>
        </row>
        <row r="668">
          <cell r="B668" t="str">
            <v>DADIE' MATTEO</v>
          </cell>
          <cell r="C668" t="str">
            <v>OLIMPUS S.MARINO</v>
          </cell>
          <cell r="D668" t="str">
            <v>B</v>
          </cell>
        </row>
        <row r="669">
          <cell r="B669" t="str">
            <v>DADIE' MONICA</v>
          </cell>
          <cell r="C669" t="str">
            <v>OLIMPUS S.MARINO</v>
          </cell>
          <cell r="D669" t="str">
            <v>F</v>
          </cell>
        </row>
        <row r="670">
          <cell r="B670" t="str">
            <v>DALL' ACQUA PAOLO</v>
          </cell>
          <cell r="C670" t="str">
            <v>ATL. RIMINI NORD</v>
          </cell>
          <cell r="D670" t="str">
            <v>D</v>
          </cell>
        </row>
        <row r="671">
          <cell r="B671" t="str">
            <v>DALL'ARA MASSIMILIANO</v>
          </cell>
          <cell r="C671" t="str">
            <v>ATL. SIDERMEC GATTEO</v>
          </cell>
          <cell r="D671" t="str">
            <v>B</v>
          </cell>
        </row>
        <row r="672">
          <cell r="B672" t="str">
            <v>DALL'ARA YURI</v>
          </cell>
          <cell r="C672" t="str">
            <v>VIRTUS CESENA</v>
          </cell>
          <cell r="D672" t="str">
            <v>C</v>
          </cell>
        </row>
        <row r="673">
          <cell r="B673" t="str">
            <v>DALL'OLIO FABIO</v>
          </cell>
          <cell r="C673" t="str">
            <v>LOLLI BOLOGNA</v>
          </cell>
          <cell r="D673" t="str">
            <v>C</v>
          </cell>
        </row>
        <row r="674">
          <cell r="B674" t="str">
            <v>DALL'OSSO GIULIO</v>
          </cell>
          <cell r="C674" t="str">
            <v>AVIS CASTEL S.PIETRO</v>
          </cell>
          <cell r="D674" t="str">
            <v>D</v>
          </cell>
        </row>
        <row r="675">
          <cell r="B675" t="str">
            <v>DAMIGNANI PAOLO</v>
          </cell>
          <cell r="C675" t="str">
            <v>LUCREZIA PESARO</v>
          </cell>
          <cell r="D675" t="str">
            <v>D</v>
          </cell>
        </row>
        <row r="676">
          <cell r="B676" t="str">
            <v>DANIMARCO VINCENZO</v>
          </cell>
          <cell r="C676" t="str">
            <v>A.S.D. CADDESE</v>
          </cell>
          <cell r="D676" t="str">
            <v>D</v>
          </cell>
        </row>
        <row r="677">
          <cell r="B677" t="str">
            <v>D'ARCANGELO DOMENICO</v>
          </cell>
          <cell r="C677" t="str">
            <v>POL. CAVA FORLI'</v>
          </cell>
          <cell r="D677" t="str">
            <v>C</v>
          </cell>
        </row>
        <row r="678">
          <cell r="B678" t="str">
            <v>DARDI FABRIZIO</v>
          </cell>
          <cell r="C678" t="str">
            <v>SACMI IMOLA</v>
          </cell>
          <cell r="D678" t="str">
            <v>C</v>
          </cell>
        </row>
        <row r="679">
          <cell r="B679" t="str">
            <v>D'ASARO VINCENZO ALESSIO</v>
          </cell>
          <cell r="C679" t="str">
            <v>SACMI IMOLA</v>
          </cell>
          <cell r="D679" t="str">
            <v>B</v>
          </cell>
        </row>
        <row r="680">
          <cell r="B680" t="str">
            <v>DE ANGELIS CARLO</v>
          </cell>
          <cell r="C680" t="str">
            <v>ATL. URBANIA</v>
          </cell>
          <cell r="D680" t="str">
            <v>B</v>
          </cell>
        </row>
        <row r="681">
          <cell r="B681" t="str">
            <v>DE ASTIS VINCENZO</v>
          </cell>
          <cell r="C681" t="str">
            <v>ATL. SIDERMEC GATTEO</v>
          </cell>
          <cell r="D681" t="str">
            <v>D</v>
          </cell>
        </row>
        <row r="682">
          <cell r="B682" t="str">
            <v>DE COL ITALO</v>
          </cell>
          <cell r="C682" t="str">
            <v>ATL. SIDERMEC GATTEO</v>
          </cell>
          <cell r="D682" t="str">
            <v>D</v>
          </cell>
        </row>
        <row r="683">
          <cell r="B683" t="str">
            <v>DE DONATO DANIELE</v>
          </cell>
          <cell r="C683" t="str">
            <v>MAMELI RAVENNA</v>
          </cell>
          <cell r="D683" t="str">
            <v>D</v>
          </cell>
        </row>
        <row r="684">
          <cell r="B684" t="str">
            <v>DE FRANCESCHI IVANO</v>
          </cell>
          <cell r="C684" t="str">
            <v>PONTELUNGO BOLOGNA</v>
          </cell>
          <cell r="D684" t="str">
            <v>E</v>
          </cell>
        </row>
        <row r="685">
          <cell r="B685" t="str">
            <v>DE LORENZI MARCO</v>
          </cell>
          <cell r="C685" t="str">
            <v>EASY RUNNER M.SARACENO</v>
          </cell>
          <cell r="D685" t="str">
            <v>C</v>
          </cell>
        </row>
        <row r="686">
          <cell r="B686" t="str">
            <v>DE LUCA GIUSEPPE</v>
          </cell>
          <cell r="C686" t="str">
            <v>MAMELI RAVENNA</v>
          </cell>
          <cell r="D686" t="str">
            <v>C</v>
          </cell>
        </row>
        <row r="687">
          <cell r="B687" t="str">
            <v>DE LUCIA GIUSEPPE</v>
          </cell>
          <cell r="C687" t="str">
            <v>POD. CERVESE</v>
          </cell>
          <cell r="D687" t="str">
            <v>C</v>
          </cell>
        </row>
        <row r="688">
          <cell r="B688" t="str">
            <v>DE MILATO STEFANO</v>
          </cell>
          <cell r="C688" t="str">
            <v>POL. PADULLI RIMINI</v>
          </cell>
          <cell r="D688" t="str">
            <v>C</v>
          </cell>
        </row>
        <row r="689">
          <cell r="B689" t="str">
            <v>DE PAOLA ALEX</v>
          </cell>
          <cell r="C689" t="str">
            <v>OLIMPIA NUOVA RUNNING</v>
          </cell>
          <cell r="D689" t="str">
            <v>B</v>
          </cell>
        </row>
        <row r="690">
          <cell r="B690" t="str">
            <v>DE PAOLA DENNIS</v>
          </cell>
          <cell r="C690" t="str">
            <v>AVIS CASTEL S.PIETRO</v>
          </cell>
          <cell r="D690" t="str">
            <v>B</v>
          </cell>
        </row>
        <row r="691">
          <cell r="B691" t="str">
            <v>DE PASQUALE MICHELE</v>
          </cell>
          <cell r="C691" t="str">
            <v>CORRI FORREST</v>
          </cell>
          <cell r="D691" t="str">
            <v>B</v>
          </cell>
        </row>
        <row r="692">
          <cell r="B692" t="str">
            <v>DE ROSA RAFFAELE</v>
          </cell>
          <cell r="C692" t="str">
            <v>ATL. TEAM TAVERNA</v>
          </cell>
          <cell r="D692" t="str">
            <v>B</v>
          </cell>
        </row>
        <row r="693">
          <cell r="B693" t="str">
            <v>DE VITA PASQUALE</v>
          </cell>
          <cell r="C693" t="str">
            <v>ATL. 85 FAENZA</v>
          </cell>
          <cell r="D693" t="str">
            <v>E</v>
          </cell>
        </row>
        <row r="694">
          <cell r="B694" t="str">
            <v>DEL BIANCO ROBERTO</v>
          </cell>
          <cell r="C694" t="str">
            <v>OLIMPIA AMATORI RIMINI</v>
          </cell>
          <cell r="D694" t="str">
            <v>C</v>
          </cell>
        </row>
        <row r="695">
          <cell r="B695" t="str">
            <v>DEL MAGNO MAURIZIO</v>
          </cell>
          <cell r="C695" t="str">
            <v>RICCIONE PODISMO</v>
          </cell>
          <cell r="D695" t="str">
            <v>D</v>
          </cell>
        </row>
        <row r="696">
          <cell r="B696" t="str">
            <v>DEL MONTE ALBINO</v>
          </cell>
          <cell r="C696" t="str">
            <v>RICCIONE PODISMO</v>
          </cell>
          <cell r="D696" t="str">
            <v>D</v>
          </cell>
        </row>
        <row r="697">
          <cell r="B697" t="str">
            <v>DEL PUGLIA ANDREA</v>
          </cell>
          <cell r="C697" t="str">
            <v>RUNNERS SAN MARINO</v>
          </cell>
          <cell r="D697" t="str">
            <v>C</v>
          </cell>
        </row>
        <row r="698">
          <cell r="B698" t="str">
            <v>DEL ROSSO STEFANO</v>
          </cell>
          <cell r="C698" t="str">
            <v>ATL. 85 FAENZA</v>
          </cell>
          <cell r="D698" t="str">
            <v>B</v>
          </cell>
        </row>
        <row r="699">
          <cell r="B699" t="str">
            <v>DEL VECCHIO FABRIZIO</v>
          </cell>
          <cell r="C699" t="str">
            <v>OLIMPIA NUOVA RUNNING</v>
          </cell>
          <cell r="D699" t="str">
            <v>C</v>
          </cell>
        </row>
        <row r="700">
          <cell r="B700" t="str">
            <v>DELLA BALDA LUCA</v>
          </cell>
          <cell r="C700" t="str">
            <v>GPA SAN MARINO</v>
          </cell>
          <cell r="D700" t="str">
            <v>D</v>
          </cell>
        </row>
        <row r="701">
          <cell r="B701" t="str">
            <v>DELLA BIANCIA PAOLO</v>
          </cell>
          <cell r="C701" t="str">
            <v>ARCUS RIMINI</v>
          </cell>
          <cell r="D701" t="str">
            <v>D</v>
          </cell>
        </row>
        <row r="702">
          <cell r="B702" t="str">
            <v>DELLA CHIARA DANIELE</v>
          </cell>
          <cell r="C702" t="str">
            <v>RICCIONE CORRE</v>
          </cell>
          <cell r="D702" t="str">
            <v>D</v>
          </cell>
        </row>
        <row r="703">
          <cell r="B703" t="str">
            <v>DELLA CHIARA GUIDO</v>
          </cell>
          <cell r="C703" t="str">
            <v>RICCIONE CORRE</v>
          </cell>
          <cell r="D703" t="str">
            <v>E</v>
          </cell>
        </row>
        <row r="704">
          <cell r="B704" t="str">
            <v>DELLA PASQUA ALBERTO</v>
          </cell>
          <cell r="C704" t="str">
            <v>EDERA FORLI'</v>
          </cell>
          <cell r="D704" t="str">
            <v>A</v>
          </cell>
        </row>
        <row r="705">
          <cell r="B705" t="str">
            <v>DELL'ANGELO CUSTODE</v>
          </cell>
          <cell r="C705" t="str">
            <v>SACMI IMOLA</v>
          </cell>
          <cell r="D705" t="str">
            <v>B</v>
          </cell>
        </row>
        <row r="706">
          <cell r="B706" t="str">
            <v>DELLAVITTORIA MAURO</v>
          </cell>
          <cell r="C706" t="str">
            <v>ATL. RIMINI NORD</v>
          </cell>
          <cell r="D706" t="str">
            <v>C</v>
          </cell>
        </row>
        <row r="707">
          <cell r="B707" t="str">
            <v>DELL'OSPEDALE GIORGIO</v>
          </cell>
          <cell r="C707" t="str">
            <v>RICCIONE PODISMO</v>
          </cell>
          <cell r="D707" t="str">
            <v>E</v>
          </cell>
        </row>
        <row r="708">
          <cell r="B708" t="str">
            <v>DELPRETE ANNA</v>
          </cell>
          <cell r="C708" t="str">
            <v>ATL. SANTA MONICA</v>
          </cell>
          <cell r="D708" t="str">
            <v>G</v>
          </cell>
        </row>
        <row r="709">
          <cell r="B709" t="str">
            <v>DELVECCHIO FABIO</v>
          </cell>
          <cell r="C709" t="str">
            <v>DINAMO SPORT</v>
          </cell>
          <cell r="D709" t="str">
            <v>C</v>
          </cell>
        </row>
        <row r="710">
          <cell r="B710" t="str">
            <v>DELVECCHIO GIULIANO</v>
          </cell>
          <cell r="C710" t="str">
            <v>SEVEN SAVIGNANO</v>
          </cell>
          <cell r="D710" t="str">
            <v>D</v>
          </cell>
        </row>
        <row r="711">
          <cell r="B711" t="str">
            <v>DELVECCHIO LUCA</v>
          </cell>
          <cell r="C711" t="str">
            <v>ENDAS CESENA</v>
          </cell>
          <cell r="D711" t="str">
            <v>C</v>
          </cell>
        </row>
        <row r="712">
          <cell r="B712" t="str">
            <v>DEMARIA ALESSANDRA</v>
          </cell>
          <cell r="C712" t="str">
            <v>PONTELUNGO BOLOGNA</v>
          </cell>
          <cell r="D712" t="str">
            <v>H</v>
          </cell>
        </row>
        <row r="713">
          <cell r="B713" t="str">
            <v>DEMONTIS LUCA</v>
          </cell>
          <cell r="C713" t="str">
            <v>DRAGO RAVENNA</v>
          </cell>
          <cell r="D713" t="str">
            <v>C</v>
          </cell>
        </row>
        <row r="714">
          <cell r="B714" t="str">
            <v>DEMURTAS ANDREA</v>
          </cell>
          <cell r="C714" t="str">
            <v>MAMELI RAVENNA</v>
          </cell>
          <cell r="D714" t="str">
            <v>C</v>
          </cell>
        </row>
        <row r="715">
          <cell r="B715" t="str">
            <v>DENARO GIUSEPPE</v>
          </cell>
          <cell r="C715" t="str">
            <v>ATL. BANCA DI PESARO</v>
          </cell>
          <cell r="D715" t="str">
            <v>D</v>
          </cell>
        </row>
        <row r="716">
          <cell r="B716" t="str">
            <v>DEPAOLA LORIS</v>
          </cell>
          <cell r="C716" t="str">
            <v>OLIMPIA NUOVA RUNNING</v>
          </cell>
          <cell r="D716" t="str">
            <v>C</v>
          </cell>
        </row>
        <row r="717">
          <cell r="B717" t="str">
            <v>DESIRO' LIVIANA</v>
          </cell>
          <cell r="C717" t="str">
            <v>LUCREZIA PESARO</v>
          </cell>
          <cell r="D717" t="str">
            <v>G</v>
          </cell>
        </row>
        <row r="718">
          <cell r="B718" t="str">
            <v>DI FABIO FABIO</v>
          </cell>
          <cell r="C718" t="str">
            <v>OLIMPIA AMATORI RIMINI</v>
          </cell>
          <cell r="D718" t="str">
            <v>D</v>
          </cell>
        </row>
        <row r="719">
          <cell r="B719" t="str">
            <v>DI GIORGIO ANDREA</v>
          </cell>
          <cell r="C719" t="str">
            <v>SURFING SHOP</v>
          </cell>
          <cell r="D719" t="str">
            <v>C</v>
          </cell>
        </row>
        <row r="720">
          <cell r="B720" t="str">
            <v>DI GIULI PAOLO</v>
          </cell>
          <cell r="C720" t="str">
            <v>ATL. 75 CATTOLICA</v>
          </cell>
          <cell r="D720" t="str">
            <v>D</v>
          </cell>
        </row>
        <row r="721">
          <cell r="B721" t="str">
            <v>DI GIULIO IVAN</v>
          </cell>
          <cell r="C721" t="str">
            <v>GOLDEN CLUB RIMINI</v>
          </cell>
          <cell r="D721" t="str">
            <v>C</v>
          </cell>
        </row>
        <row r="722">
          <cell r="B722" t="str">
            <v>DI LORENZI VITTORIO</v>
          </cell>
          <cell r="C722" t="str">
            <v>POL. MONTECCHIO</v>
          </cell>
          <cell r="D722" t="str">
            <v>E</v>
          </cell>
        </row>
        <row r="723">
          <cell r="B723" t="str">
            <v>DI NUNZIO MATTIA</v>
          </cell>
          <cell r="C723" t="str">
            <v>AVIS FORLI</v>
          </cell>
          <cell r="D723" t="str">
            <v>B</v>
          </cell>
        </row>
        <row r="724">
          <cell r="B724" t="str">
            <v>DI PALO RAFFAELE</v>
          </cell>
          <cell r="C724" t="str">
            <v>EDERA FORLI'</v>
          </cell>
          <cell r="D724" t="str">
            <v>E</v>
          </cell>
        </row>
        <row r="725">
          <cell r="B725" t="str">
            <v>DI PAOLI MARZIERO</v>
          </cell>
          <cell r="C725" t="str">
            <v>RICCIONE PODISMO</v>
          </cell>
          <cell r="D725" t="str">
            <v>D</v>
          </cell>
        </row>
        <row r="726">
          <cell r="B726" t="str">
            <v>DI PIETRANTONIO CRISTIANA</v>
          </cell>
          <cell r="C726" t="str">
            <v>GPA SAN MARINO</v>
          </cell>
          <cell r="D726" t="str">
            <v>G</v>
          </cell>
        </row>
        <row r="727">
          <cell r="B727" t="str">
            <v>DI SORA DANILO</v>
          </cell>
          <cell r="C727" t="str">
            <v>VIRTUS CESENA</v>
          </cell>
          <cell r="D727" t="str">
            <v>C</v>
          </cell>
        </row>
        <row r="728">
          <cell r="B728" t="str">
            <v>DI VINCENZO AMEDEO</v>
          </cell>
          <cell r="C728" t="str">
            <v>ATL. BANCA DI PESARO</v>
          </cell>
          <cell r="D728" t="str">
            <v>C</v>
          </cell>
        </row>
        <row r="729">
          <cell r="B729" t="str">
            <v>DILUIGI DANIELE</v>
          </cell>
          <cell r="C729" t="str">
            <v>MISANO PODISMO</v>
          </cell>
          <cell r="D729" t="str">
            <v>A</v>
          </cell>
        </row>
        <row r="730">
          <cell r="B730" t="str">
            <v>DISPINZERI FABIO</v>
          </cell>
          <cell r="C730" t="str">
            <v>SEVEN SAVIGNANO</v>
          </cell>
          <cell r="D730" t="str">
            <v>A</v>
          </cell>
        </row>
        <row r="731">
          <cell r="B731" t="str">
            <v>DOLCI LOREDANA</v>
          </cell>
          <cell r="C731" t="str">
            <v>QUARTIERE 6 RIMINI</v>
          </cell>
          <cell r="D731" t="str">
            <v>H</v>
          </cell>
        </row>
        <row r="732">
          <cell r="B732" t="str">
            <v>DOMENICONI DENIS</v>
          </cell>
          <cell r="C732" t="str">
            <v>ATL. RIMINI NORD</v>
          </cell>
          <cell r="D732" t="str">
            <v>C</v>
          </cell>
        </row>
        <row r="733">
          <cell r="B733" t="str">
            <v>DOMINICI GIANLUCA</v>
          </cell>
          <cell r="C733" t="str">
            <v>MAMELI RAVENNA</v>
          </cell>
          <cell r="D733" t="str">
            <v>C</v>
          </cell>
        </row>
        <row r="734">
          <cell r="B734" t="str">
            <v>DOMINICI STEFANO</v>
          </cell>
          <cell r="C734" t="str">
            <v>ATL. TEAM TAVERNA</v>
          </cell>
          <cell r="D734" t="str">
            <v>C</v>
          </cell>
        </row>
        <row r="735">
          <cell r="B735" t="str">
            <v>DONATI DANIELE</v>
          </cell>
          <cell r="C735" t="str">
            <v>MAMELI RAVENNA</v>
          </cell>
          <cell r="D735" t="str">
            <v>E</v>
          </cell>
        </row>
        <row r="736">
          <cell r="B736" t="str">
            <v>DONATI ELENA</v>
          </cell>
          <cell r="C736" t="str">
            <v>RIMINI MARATHON</v>
          </cell>
          <cell r="D736" t="str">
            <v>F</v>
          </cell>
        </row>
        <row r="737">
          <cell r="B737" t="str">
            <v>DONATI GIANLUCA</v>
          </cell>
          <cell r="C737" t="str">
            <v>OLIMPIA AMATORI RIMINI</v>
          </cell>
          <cell r="D737" t="str">
            <v>C</v>
          </cell>
        </row>
        <row r="738">
          <cell r="B738" t="str">
            <v>DONATI GISELLA</v>
          </cell>
          <cell r="C738" t="str">
            <v>ATL. RIMINI NORD</v>
          </cell>
          <cell r="D738" t="str">
            <v>H</v>
          </cell>
        </row>
        <row r="739">
          <cell r="B739" t="str">
            <v>DONATI VALTER</v>
          </cell>
          <cell r="C739" t="str">
            <v>AVIS FORLI</v>
          </cell>
          <cell r="D739" t="str">
            <v>D</v>
          </cell>
        </row>
        <row r="740">
          <cell r="B740" t="str">
            <v>DONATINI ANDREA</v>
          </cell>
          <cell r="C740" t="str">
            <v>MAMELI RAVENNA</v>
          </cell>
          <cell r="D740" t="str">
            <v>C</v>
          </cell>
        </row>
        <row r="741">
          <cell r="B741" t="str">
            <v>DONINI LUCIANO</v>
          </cell>
          <cell r="C741" t="str">
            <v>LOLLI BOLOGNA</v>
          </cell>
          <cell r="D741" t="str">
            <v>D</v>
          </cell>
        </row>
        <row r="742">
          <cell r="B742" t="str">
            <v>DOZINEL SEVERINE</v>
          </cell>
          <cell r="C742" t="str">
            <v>GPA SAN MARINO</v>
          </cell>
          <cell r="D742" t="str">
            <v>F</v>
          </cell>
        </row>
        <row r="743">
          <cell r="B743" t="str">
            <v>DRAGHI FABRIZIO</v>
          </cell>
          <cell r="C743" t="str">
            <v>ATL. RIMINI NORD</v>
          </cell>
          <cell r="D743" t="str">
            <v>C</v>
          </cell>
        </row>
        <row r="744">
          <cell r="B744" t="str">
            <v>DROGHINI SAURO</v>
          </cell>
          <cell r="C744" t="str">
            <v>LUCREZIA PESARO</v>
          </cell>
          <cell r="D744" t="str">
            <v>D</v>
          </cell>
        </row>
        <row r="745">
          <cell r="B745" t="str">
            <v>DRUDI LUCA</v>
          </cell>
          <cell r="C745" t="str">
            <v>ATL. RIMINI NORD</v>
          </cell>
          <cell r="D745" t="str">
            <v>C</v>
          </cell>
        </row>
        <row r="746">
          <cell r="B746" t="str">
            <v>DUGAN MARIO</v>
          </cell>
          <cell r="C746" t="str">
            <v>DRAGO RAVENNA</v>
          </cell>
          <cell r="D746" t="str">
            <v>E</v>
          </cell>
        </row>
        <row r="747">
          <cell r="B747" t="str">
            <v>DULCINI DANIELE</v>
          </cell>
          <cell r="C747" t="str">
            <v>POD. CERVESE</v>
          </cell>
          <cell r="D747" t="str">
            <v>D</v>
          </cell>
        </row>
        <row r="748">
          <cell r="B748" t="str">
            <v>EL AARCH ABDELALI</v>
          </cell>
          <cell r="C748" t="str">
            <v>RCM CASINALBO MODENA</v>
          </cell>
          <cell r="D748" t="str">
            <v>B</v>
          </cell>
        </row>
        <row r="749">
          <cell r="B749" t="str">
            <v>EL BARHOUMI TAOUFIQUE</v>
          </cell>
          <cell r="C749" t="str">
            <v>REGGIO EVENT'S</v>
          </cell>
          <cell r="D749" t="str">
            <v>B</v>
          </cell>
        </row>
        <row r="750">
          <cell r="B750" t="str">
            <v>EL HACHLIMI ABDELHAFID</v>
          </cell>
          <cell r="C750" t="str">
            <v>ATL. CASTENASO</v>
          </cell>
          <cell r="D750" t="str">
            <v>C</v>
          </cell>
        </row>
        <row r="751">
          <cell r="B751" t="str">
            <v>EL HAISSOUFI ISMAIL</v>
          </cell>
          <cell r="C751" t="str">
            <v>ROMAGNA RUNNING</v>
          </cell>
          <cell r="D751" t="str">
            <v>A</v>
          </cell>
        </row>
        <row r="752">
          <cell r="B752" t="str">
            <v>EMANUELLI ORIANO</v>
          </cell>
          <cell r="C752" t="str">
            <v>POD. CERVESE</v>
          </cell>
          <cell r="D752" t="str">
            <v>D</v>
          </cell>
        </row>
        <row r="753">
          <cell r="B753" t="str">
            <v>ENFAR ABDELKBIR</v>
          </cell>
          <cell r="C753" t="str">
            <v>LUCREZIA PESARO</v>
          </cell>
          <cell r="D753" t="str">
            <v>B</v>
          </cell>
        </row>
        <row r="754">
          <cell r="B754" t="str">
            <v>ERCOLANI GIORGIO</v>
          </cell>
          <cell r="C754" t="str">
            <v>EASY RUNNER M.SARACENO</v>
          </cell>
          <cell r="D754" t="str">
            <v>E</v>
          </cell>
        </row>
        <row r="755">
          <cell r="B755" t="str">
            <v>ERCOLI FABIO</v>
          </cell>
          <cell r="C755" t="str">
            <v>POL. MONTECCHIO</v>
          </cell>
          <cell r="D755" t="str">
            <v>A</v>
          </cell>
        </row>
        <row r="756">
          <cell r="B756" t="str">
            <v>ERCOLI MARCO</v>
          </cell>
          <cell r="C756" t="str">
            <v>ATL. FANFULLA LODIGIANA</v>
          </cell>
          <cell r="D756" t="str">
            <v>A</v>
          </cell>
        </row>
        <row r="757">
          <cell r="B757" t="str">
            <v>ERRANI EDDA</v>
          </cell>
          <cell r="C757" t="str">
            <v>LUGHESINA</v>
          </cell>
          <cell r="D757" t="str">
            <v>G</v>
          </cell>
        </row>
        <row r="758">
          <cell r="B758" t="str">
            <v>ESPOSITO SALVATORE</v>
          </cell>
          <cell r="C758" t="str">
            <v>POL. MONTECCHIO</v>
          </cell>
          <cell r="D758" t="str">
            <v>D</v>
          </cell>
        </row>
        <row r="759">
          <cell r="B759" t="str">
            <v>EUSEBI DANIELA</v>
          </cell>
          <cell r="C759" t="str">
            <v>GOLDEN CLUB RIMINI</v>
          </cell>
          <cell r="D759" t="str">
            <v>G</v>
          </cell>
        </row>
        <row r="760">
          <cell r="B760" t="str">
            <v>EUTIZI GABRIELLA</v>
          </cell>
          <cell r="C760" t="str">
            <v>LUCREZIA PESARO</v>
          </cell>
          <cell r="D760" t="str">
            <v>H</v>
          </cell>
        </row>
        <row r="761">
          <cell r="B761" t="str">
            <v>EVANGELISTI EMANUELE</v>
          </cell>
          <cell r="C761" t="str">
            <v>S.ANDREA IN BAGNOLO</v>
          </cell>
          <cell r="D761" t="str">
            <v>C</v>
          </cell>
        </row>
        <row r="762">
          <cell r="B762" t="str">
            <v>EVANGELISTI LUISA</v>
          </cell>
          <cell r="C762" t="str">
            <v>SANRAFEL BOLOGNA</v>
          </cell>
          <cell r="D762" t="str">
            <v>H</v>
          </cell>
        </row>
        <row r="763">
          <cell r="B763" t="str">
            <v>EVANGELISTI MARCO</v>
          </cell>
          <cell r="C763" t="str">
            <v>POD. SAMMAURESE</v>
          </cell>
          <cell r="D763" t="str">
            <v>D</v>
          </cell>
        </row>
        <row r="764">
          <cell r="B764" t="str">
            <v>EVANGELISTI MASSIMILIANO</v>
          </cell>
          <cell r="C764" t="str">
            <v>ATL. SIDERMEC GATTEO</v>
          </cell>
          <cell r="D764" t="str">
            <v>C</v>
          </cell>
        </row>
        <row r="765">
          <cell r="B765" t="str">
            <v>EVIANI ENZO</v>
          </cell>
          <cell r="C765" t="str">
            <v>ATL. 85 FAENZA</v>
          </cell>
          <cell r="D765" t="str">
            <v>D</v>
          </cell>
        </row>
        <row r="766">
          <cell r="B766" t="str">
            <v>FABBRI DANIELE</v>
          </cell>
          <cell r="C766" t="str">
            <v>RICCIONE CORRE</v>
          </cell>
          <cell r="D766" t="str">
            <v>E</v>
          </cell>
        </row>
        <row r="767">
          <cell r="B767" t="str">
            <v>FABBRI DANILO</v>
          </cell>
          <cell r="C767" t="str">
            <v>POD. VAL MONTONE</v>
          </cell>
          <cell r="D767" t="str">
            <v>D</v>
          </cell>
        </row>
        <row r="768">
          <cell r="B768" t="str">
            <v>FABBRI ERIC</v>
          </cell>
          <cell r="C768" t="str">
            <v>EASY RUNNER M.SARACENO</v>
          </cell>
          <cell r="D768" t="str">
            <v>C</v>
          </cell>
        </row>
        <row r="769">
          <cell r="B769" t="str">
            <v>FABBRI GIUSEPPE</v>
          </cell>
          <cell r="C769" t="str">
            <v>EDERA FORLI'</v>
          </cell>
          <cell r="D769" t="str">
            <v>E</v>
          </cell>
        </row>
        <row r="770">
          <cell r="B770" t="str">
            <v>FABBRI LUCA</v>
          </cell>
          <cell r="C770" t="str">
            <v>RIMINI MARATHON</v>
          </cell>
          <cell r="D770" t="str">
            <v>B</v>
          </cell>
        </row>
        <row r="771">
          <cell r="B771" t="str">
            <v>FABBRI LUCIO</v>
          </cell>
          <cell r="C771" t="str">
            <v>EASY RUNNER M.SARACENO</v>
          </cell>
          <cell r="D771" t="str">
            <v>C</v>
          </cell>
        </row>
        <row r="772">
          <cell r="B772" t="str">
            <v>FABBRI MASSIMO</v>
          </cell>
          <cell r="C772" t="str">
            <v>GP VILLA VERUCCHIO</v>
          </cell>
          <cell r="D772" t="str">
            <v>C</v>
          </cell>
        </row>
        <row r="773">
          <cell r="B773" t="str">
            <v>FABBRI OMAR</v>
          </cell>
          <cell r="C773" t="str">
            <v>EASY RUNNER M.SARACENO</v>
          </cell>
          <cell r="D773" t="str">
            <v>B</v>
          </cell>
        </row>
        <row r="774">
          <cell r="B774" t="str">
            <v>FABBRINI MICHELA</v>
          </cell>
          <cell r="C774" t="str">
            <v>LUCREZIA PESARO</v>
          </cell>
          <cell r="D774" t="str">
            <v>F</v>
          </cell>
        </row>
        <row r="775">
          <cell r="B775" t="str">
            <v>FACCHINETTI LUCA</v>
          </cell>
          <cell r="C775" t="str">
            <v>ATL. 85 FAENZA</v>
          </cell>
          <cell r="D775" t="str">
            <v>A</v>
          </cell>
        </row>
        <row r="776">
          <cell r="B776" t="str">
            <v>FACCHINETTI TINO</v>
          </cell>
          <cell r="C776" t="str">
            <v>DRAGO RAVENNA</v>
          </cell>
          <cell r="D776" t="str">
            <v>D</v>
          </cell>
        </row>
        <row r="777">
          <cell r="B777" t="str">
            <v>FACCHINI DAVIDE</v>
          </cell>
          <cell r="C777" t="str">
            <v>ATL. 75 CATTOLICA</v>
          </cell>
          <cell r="D777" t="str">
            <v>C</v>
          </cell>
        </row>
        <row r="778">
          <cell r="B778" t="str">
            <v>FACCIANI LUCA</v>
          </cell>
          <cell r="C778" t="str">
            <v>SEVEN SAVIGNANO</v>
          </cell>
          <cell r="D778" t="str">
            <v>A</v>
          </cell>
        </row>
        <row r="779">
          <cell r="B779" t="str">
            <v>FACCIANI MARTINA </v>
          </cell>
          <cell r="C779" t="str">
            <v>ATL. CORRADINI</v>
          </cell>
          <cell r="D779" t="str">
            <v>F</v>
          </cell>
        </row>
        <row r="780">
          <cell r="B780" t="str">
            <v>FACCIANI VALENTINA </v>
          </cell>
          <cell r="C780" t="str">
            <v>ATL. CORRADINI</v>
          </cell>
          <cell r="D780" t="str">
            <v>F</v>
          </cell>
        </row>
        <row r="781">
          <cell r="B781" t="str">
            <v>FAGIOLI ENRICO </v>
          </cell>
          <cell r="C781" t="str">
            <v>OLIMPUS S.MARINO</v>
          </cell>
          <cell r="D781" t="str">
            <v>B</v>
          </cell>
        </row>
        <row r="782">
          <cell r="B782" t="str">
            <v>FALCINELLI STEFANO</v>
          </cell>
          <cell r="C782" t="str">
            <v>ATL. RIMINI NORD</v>
          </cell>
          <cell r="D782" t="str">
            <v>C</v>
          </cell>
        </row>
        <row r="783">
          <cell r="B783" t="str">
            <v>FALESSI MARCO</v>
          </cell>
          <cell r="C783" t="str">
            <v>ATL. SENIGALLIA</v>
          </cell>
          <cell r="D783" t="str">
            <v>C</v>
          </cell>
        </row>
        <row r="784">
          <cell r="B784" t="str">
            <v>FALLERI MASSIMILIANO</v>
          </cell>
          <cell r="C784" t="str">
            <v>TIFERNO RUNNERS</v>
          </cell>
          <cell r="D784" t="str">
            <v>C</v>
          </cell>
        </row>
        <row r="785">
          <cell r="B785" t="str">
            <v>FANTINI RENZO</v>
          </cell>
          <cell r="C785" t="str">
            <v>SEVEN SAVIGNANO</v>
          </cell>
          <cell r="D785" t="str">
            <v>B</v>
          </cell>
        </row>
        <row r="786">
          <cell r="B786" t="str">
            <v>FANTOZZI ALESSANDRO</v>
          </cell>
          <cell r="C786" t="str">
            <v>AMICI DELLA FATICA S.VITTORE</v>
          </cell>
          <cell r="D786" t="str">
            <v>C</v>
          </cell>
        </row>
        <row r="787">
          <cell r="B787" t="str">
            <v>FANTOZZI STEFANO</v>
          </cell>
          <cell r="C787" t="str">
            <v>CERAMICHE IMOLA</v>
          </cell>
          <cell r="D787" t="str">
            <v>D</v>
          </cell>
        </row>
        <row r="788">
          <cell r="B788" t="str">
            <v>FARINA DANIELE</v>
          </cell>
          <cell r="C788" t="str">
            <v>ATL. RIMINI NORD</v>
          </cell>
          <cell r="D788" t="str">
            <v>C</v>
          </cell>
        </row>
        <row r="789">
          <cell r="B789" t="str">
            <v>FARINELLI ANDREA</v>
          </cell>
          <cell r="C789" t="str">
            <v>PALESTRA G.POINT</v>
          </cell>
          <cell r="D789" t="str">
            <v>B</v>
          </cell>
        </row>
        <row r="790">
          <cell r="B790" t="str">
            <v>FARNEDI ANDREA</v>
          </cell>
          <cell r="C790" t="str">
            <v>VIRTUS CESENA</v>
          </cell>
          <cell r="D790" t="str">
            <v>C</v>
          </cell>
        </row>
        <row r="791">
          <cell r="B791" t="str">
            <v>FAROLFI LORIS</v>
          </cell>
          <cell r="C791" t="str">
            <v>AVIS CASTELBOLOGNESE</v>
          </cell>
          <cell r="D791" t="str">
            <v>C</v>
          </cell>
        </row>
        <row r="792">
          <cell r="B792" t="str">
            <v>FATICANTI FEDERICO</v>
          </cell>
          <cell r="C792" t="str">
            <v>AVIS FORLI</v>
          </cell>
          <cell r="D792" t="str">
            <v>C</v>
          </cell>
        </row>
        <row r="793">
          <cell r="B793" t="str">
            <v>FATTORI STEFANIA</v>
          </cell>
          <cell r="C793" t="str">
            <v>OLIMPUS S.MARINO</v>
          </cell>
          <cell r="D793" t="str">
            <v>F</v>
          </cell>
        </row>
        <row r="794">
          <cell r="B794" t="str">
            <v>FEDELI ELSO</v>
          </cell>
          <cell r="C794" t="str">
            <v>RICCIONE PODISMO</v>
          </cell>
          <cell r="D794" t="str">
            <v>E</v>
          </cell>
        </row>
        <row r="795">
          <cell r="B795" t="str">
            <v>FEDERICO MARCELLO</v>
          </cell>
          <cell r="C795" t="str">
            <v>POL. MONTECCHIO</v>
          </cell>
          <cell r="D795" t="str">
            <v>C</v>
          </cell>
        </row>
        <row r="796">
          <cell r="B796" t="str">
            <v>FEDUZZI ROBERTINO</v>
          </cell>
          <cell r="C796" t="str">
            <v>OLIMPIA NUOVA RUNNING</v>
          </cell>
          <cell r="D796" t="str">
            <v>C</v>
          </cell>
        </row>
        <row r="797">
          <cell r="B797" t="str">
            <v>FELICI MATTEO</v>
          </cell>
          <cell r="C797" t="str">
            <v>OLIMPUS S.MARINO</v>
          </cell>
          <cell r="D797" t="str">
            <v>B</v>
          </cell>
        </row>
        <row r="798">
          <cell r="B798" t="str">
            <v>FENATI FILIPPO </v>
          </cell>
          <cell r="C798" t="str">
            <v>AVIS IMOLA</v>
          </cell>
          <cell r="D798" t="str">
            <v>C</v>
          </cell>
        </row>
        <row r="799">
          <cell r="B799" t="str">
            <v>FERGNANI MAURIZIO</v>
          </cell>
          <cell r="C799" t="str">
            <v>ATL. ZOLA BOLOGNA</v>
          </cell>
          <cell r="D799" t="str">
            <v>D</v>
          </cell>
        </row>
        <row r="800">
          <cell r="B800" t="str">
            <v>FERRACUTI SILVANO</v>
          </cell>
          <cell r="C800" t="str">
            <v>RICCIONE PODISMO</v>
          </cell>
          <cell r="D800" t="str">
            <v>E</v>
          </cell>
        </row>
        <row r="801">
          <cell r="B801" t="str">
            <v>FERRARO ANTONIO</v>
          </cell>
          <cell r="C801" t="str">
            <v>ATL. SIDERMEC GATTEO</v>
          </cell>
          <cell r="D801" t="str">
            <v>D</v>
          </cell>
        </row>
        <row r="802">
          <cell r="B802" t="str">
            <v>FERRETTI GIORGIO</v>
          </cell>
          <cell r="C802" t="str">
            <v>AVIS FORLI</v>
          </cell>
          <cell r="D802" t="str">
            <v>D</v>
          </cell>
        </row>
        <row r="803">
          <cell r="B803" t="str">
            <v>FERRETTI LUCA</v>
          </cell>
          <cell r="C803" t="str">
            <v>ATL. 75 CATTOLICA</v>
          </cell>
          <cell r="D803" t="str">
            <v>B</v>
          </cell>
        </row>
        <row r="804">
          <cell r="B804" t="str">
            <v>FERRI LUCA</v>
          </cell>
          <cell r="C804" t="str">
            <v>POD. ALFONSINE</v>
          </cell>
          <cell r="D804" t="str">
            <v>C</v>
          </cell>
        </row>
        <row r="805">
          <cell r="B805" t="str">
            <v>FERRINI CAMILLA</v>
          </cell>
          <cell r="C805" t="str">
            <v>EDERA FORLI'</v>
          </cell>
          <cell r="D805" t="str">
            <v>F</v>
          </cell>
        </row>
        <row r="806">
          <cell r="B806" t="str">
            <v>FERRINI CELESTE</v>
          </cell>
          <cell r="C806" t="str">
            <v>EDERA FORLI'</v>
          </cell>
          <cell r="D806" t="str">
            <v>F</v>
          </cell>
        </row>
        <row r="807">
          <cell r="B807" t="str">
            <v>FERRONI DORIANO</v>
          </cell>
          <cell r="C807" t="str">
            <v>LUGHESINA</v>
          </cell>
          <cell r="D807" t="str">
            <v>E</v>
          </cell>
        </row>
        <row r="808">
          <cell r="B808" t="str">
            <v>FESTA ANTONIO</v>
          </cell>
          <cell r="C808" t="str">
            <v>ATL. RIMINI NORD</v>
          </cell>
          <cell r="D808" t="str">
            <v>B</v>
          </cell>
        </row>
        <row r="809">
          <cell r="B809" t="str">
            <v>FIASCHETTI STEFANO</v>
          </cell>
          <cell r="C809" t="str">
            <v>POL. SAN PIETRO</v>
          </cell>
          <cell r="D809" t="str">
            <v>C</v>
          </cell>
        </row>
        <row r="810">
          <cell r="B810" t="str">
            <v>FILIPPI FABRIZIO</v>
          </cell>
          <cell r="C810" t="str">
            <v>SURFING SHOP</v>
          </cell>
          <cell r="D810" t="str">
            <v>D</v>
          </cell>
        </row>
        <row r="811">
          <cell r="B811" t="str">
            <v>FILIPPINI PIERINO</v>
          </cell>
          <cell r="C811" t="str">
            <v>POL. MONTECCHIO</v>
          </cell>
          <cell r="D811" t="str">
            <v>E</v>
          </cell>
        </row>
        <row r="812">
          <cell r="B812" t="str">
            <v>FINOTELLI STEFANO</v>
          </cell>
          <cell r="C812" t="str">
            <v>MAMELI RAVENNA</v>
          </cell>
          <cell r="D812" t="str">
            <v>C</v>
          </cell>
        </row>
        <row r="813">
          <cell r="B813" t="str">
            <v>FIORELLI STEFANO</v>
          </cell>
          <cell r="C813" t="str">
            <v>COLLE MARATHON</v>
          </cell>
          <cell r="D813" t="str">
            <v>D</v>
          </cell>
        </row>
        <row r="814">
          <cell r="B814" t="str">
            <v>FIORI DIEGO</v>
          </cell>
          <cell r="C814" t="str">
            <v>POD. S.CASADEI</v>
          </cell>
          <cell r="D814" t="str">
            <v>D</v>
          </cell>
        </row>
        <row r="815">
          <cell r="B815" t="str">
            <v>FIORI IVAN</v>
          </cell>
          <cell r="C815" t="str">
            <v>POL. PADULLI RIMINI</v>
          </cell>
          <cell r="D815" t="str">
            <v>B</v>
          </cell>
        </row>
        <row r="816">
          <cell r="B816" t="str">
            <v>FIORUCCI ENRICO</v>
          </cell>
          <cell r="C816" t="str">
            <v>TIFERNO RUNNERS</v>
          </cell>
          <cell r="D816" t="str">
            <v>C</v>
          </cell>
        </row>
        <row r="817">
          <cell r="B817" t="str">
            <v>FIUMI FABIO</v>
          </cell>
          <cell r="C817" t="str">
            <v>AVIS FORLI</v>
          </cell>
          <cell r="D817" t="str">
            <v>B</v>
          </cell>
        </row>
        <row r="818">
          <cell r="B818" t="str">
            <v>FOIERA PATRIZIA</v>
          </cell>
          <cell r="C818" t="str">
            <v>SURFING SHOP</v>
          </cell>
          <cell r="D818" t="str">
            <v>H</v>
          </cell>
        </row>
        <row r="819">
          <cell r="B819" t="str">
            <v>FOIS GIUSEPPE</v>
          </cell>
          <cell r="C819" t="str">
            <v>AVIS CASTEL S.PIETRO</v>
          </cell>
          <cell r="D819" t="str">
            <v>C</v>
          </cell>
        </row>
        <row r="820">
          <cell r="B820" t="str">
            <v>FOLLI IVANO</v>
          </cell>
          <cell r="C820" t="str">
            <v>LAMONE RUSSI</v>
          </cell>
          <cell r="D820" t="str">
            <v>C</v>
          </cell>
        </row>
        <row r="821">
          <cell r="B821" t="str">
            <v>FONTANA  CARLO</v>
          </cell>
          <cell r="C821" t="str">
            <v>ARCUS RIMINI</v>
          </cell>
          <cell r="D821" t="str">
            <v>C</v>
          </cell>
        </row>
        <row r="822">
          <cell r="B822" t="str">
            <v>FONTANA ROBERTO</v>
          </cell>
          <cell r="C822" t="str">
            <v>LAMONE RUSSI</v>
          </cell>
          <cell r="D822" t="str">
            <v>C</v>
          </cell>
        </row>
        <row r="823">
          <cell r="B823" t="str">
            <v>FORLIVESI ANDREA</v>
          </cell>
          <cell r="C823" t="str">
            <v>AMICI DELLA FATICA S.VITTORE</v>
          </cell>
          <cell r="D823" t="str">
            <v>C</v>
          </cell>
        </row>
        <row r="824">
          <cell r="B824" t="str">
            <v>FORMICONI IVANO</v>
          </cell>
          <cell r="C824" t="str">
            <v>ATL. RECANATI</v>
          </cell>
          <cell r="D824" t="str">
            <v>E</v>
          </cell>
        </row>
        <row r="825">
          <cell r="B825" t="str">
            <v>FORTEBRACCI ALESSANDRO</v>
          </cell>
          <cell r="C825" t="str">
            <v>AVIS CASTEL S.PIETRO</v>
          </cell>
          <cell r="D825" t="str">
            <v>C</v>
          </cell>
        </row>
        <row r="826">
          <cell r="B826" t="str">
            <v>FORTINI FRANCO</v>
          </cell>
          <cell r="C826" t="str">
            <v>ARCUS RIMINI</v>
          </cell>
          <cell r="D826" t="str">
            <v>E</v>
          </cell>
        </row>
        <row r="827">
          <cell r="B827" t="str">
            <v>FOSCA LORENZO</v>
          </cell>
          <cell r="C827" t="str">
            <v>GABBI BOLOGNA</v>
          </cell>
          <cell r="D827" t="str">
            <v>D</v>
          </cell>
        </row>
        <row r="828">
          <cell r="B828" t="str">
            <v>FOSCHI RICCARDO</v>
          </cell>
          <cell r="C828" t="str">
            <v>ARCUS RIMINI</v>
          </cell>
          <cell r="D828" t="str">
            <v>C</v>
          </cell>
        </row>
        <row r="829">
          <cell r="B829" t="str">
            <v>FOSCHINI RITA</v>
          </cell>
          <cell r="C829" t="str">
            <v>LAMONE RUSSI</v>
          </cell>
          <cell r="D829" t="str">
            <v>G</v>
          </cell>
        </row>
        <row r="830">
          <cell r="B830" t="str">
            <v>FRANCESCHELLI ANNA</v>
          </cell>
          <cell r="C830" t="str">
            <v>ENDAS CARICENTO</v>
          </cell>
          <cell r="D830" t="str">
            <v>H</v>
          </cell>
        </row>
        <row r="831">
          <cell r="B831" t="str">
            <v>FRANCOLINI CRISTIAN</v>
          </cell>
          <cell r="C831" t="str">
            <v>MISANO PODISMO</v>
          </cell>
          <cell r="D831" t="str">
            <v>B</v>
          </cell>
        </row>
        <row r="832">
          <cell r="B832" t="str">
            <v>FRANCOLINI SANTINA SABRINA</v>
          </cell>
          <cell r="C832" t="str">
            <v>ATL. BANCA DI PESARO</v>
          </cell>
          <cell r="D832" t="str">
            <v>G</v>
          </cell>
        </row>
        <row r="833">
          <cell r="B833" t="str">
            <v>FRANCOLINI VALERIANO</v>
          </cell>
          <cell r="C833" t="str">
            <v>ATL. TEAM TAVERNA</v>
          </cell>
          <cell r="D833" t="str">
            <v>C</v>
          </cell>
        </row>
        <row r="834">
          <cell r="B834" t="str">
            <v>FRANZONI TELEMACO</v>
          </cell>
          <cell r="C834" t="str">
            <v>DRAGO RAVENNA</v>
          </cell>
          <cell r="D834" t="str">
            <v>D</v>
          </cell>
        </row>
        <row r="835">
          <cell r="B835" t="str">
            <v>FRASCA ENRICO</v>
          </cell>
          <cell r="C835" t="str">
            <v>POL. CAVA FORLI'</v>
          </cell>
          <cell r="D835" t="str">
            <v>B</v>
          </cell>
        </row>
        <row r="836">
          <cell r="B836" t="str">
            <v>FRATTI ANDREA</v>
          </cell>
          <cell r="C836" t="str">
            <v>AVIS FORLI</v>
          </cell>
          <cell r="D836" t="str">
            <v>D</v>
          </cell>
        </row>
        <row r="837">
          <cell r="B837" t="str">
            <v>FRATTINI ALBERTO</v>
          </cell>
          <cell r="C837" t="str">
            <v>ATL. 85 FAENZA</v>
          </cell>
          <cell r="D837" t="str">
            <v>C</v>
          </cell>
        </row>
        <row r="838">
          <cell r="B838" t="str">
            <v>FREDA MONICA</v>
          </cell>
          <cell r="C838" t="str">
            <v>GABBI BOLOGNA</v>
          </cell>
          <cell r="D838" t="str">
            <v>G</v>
          </cell>
        </row>
        <row r="839">
          <cell r="B839" t="str">
            <v>FREDA VINCENZO</v>
          </cell>
          <cell r="C839" t="str">
            <v>AVIS CASTEL S.PIETRO</v>
          </cell>
          <cell r="D839" t="str">
            <v>E</v>
          </cell>
        </row>
        <row r="840">
          <cell r="B840" t="str">
            <v>FRISONI GUIDO</v>
          </cell>
          <cell r="C840" t="str">
            <v>GPA SAN MARINO</v>
          </cell>
          <cell r="D840" t="str">
            <v>C</v>
          </cell>
        </row>
        <row r="841">
          <cell r="B841" t="str">
            <v>FRISONI SUSI</v>
          </cell>
          <cell r="C841" t="str">
            <v>ATL. 85 FAENZA</v>
          </cell>
          <cell r="D841" t="str">
            <v>H</v>
          </cell>
        </row>
        <row r="842">
          <cell r="B842" t="str">
            <v>FRONTINI DONATELLA</v>
          </cell>
          <cell r="C842" t="str">
            <v>PANDA PESARO</v>
          </cell>
          <cell r="D842" t="str">
            <v>H</v>
          </cell>
        </row>
        <row r="843">
          <cell r="B843" t="str">
            <v>FUSCHINI PAOLA</v>
          </cell>
          <cell r="C843" t="str">
            <v>LUGHESINA</v>
          </cell>
          <cell r="D843" t="str">
            <v>G</v>
          </cell>
        </row>
        <row r="844">
          <cell r="B844" t="str">
            <v>FUSCONI GIORGIA</v>
          </cell>
          <cell r="C844" t="str">
            <v>TT CESENATICO</v>
          </cell>
          <cell r="D844" t="str">
            <v>F</v>
          </cell>
        </row>
        <row r="845">
          <cell r="B845" t="str">
            <v>FUZZI ANDREA</v>
          </cell>
          <cell r="C845" t="str">
            <v>MISANO PODISMO</v>
          </cell>
          <cell r="D845" t="str">
            <v>B</v>
          </cell>
        </row>
        <row r="846">
          <cell r="B846" t="str">
            <v>GABELLINI RITA</v>
          </cell>
          <cell r="C846" t="str">
            <v>AMICI DELLA FATICA S.VITTORE</v>
          </cell>
          <cell r="D846" t="str">
            <v>H</v>
          </cell>
        </row>
        <row r="847">
          <cell r="B847" t="str">
            <v>GABRIELLI MAURIZIO</v>
          </cell>
          <cell r="C847" t="str">
            <v>ATL. BANCA DI PESARO</v>
          </cell>
          <cell r="D847" t="str">
            <v>D</v>
          </cell>
        </row>
        <row r="848">
          <cell r="B848" t="str">
            <v>GADDONI ANTONIO</v>
          </cell>
          <cell r="C848" t="str">
            <v>SACMI IMOLA</v>
          </cell>
          <cell r="D848" t="str">
            <v>C</v>
          </cell>
        </row>
        <row r="849">
          <cell r="B849" t="str">
            <v>GADDONI PAOLO</v>
          </cell>
          <cell r="C849" t="str">
            <v>SACMI IMOLA</v>
          </cell>
          <cell r="D849" t="str">
            <v>C</v>
          </cell>
        </row>
        <row r="850">
          <cell r="B850" t="str">
            <v>GAGLIANO SIMONE </v>
          </cell>
          <cell r="C850" t="str">
            <v>GABBI BOLOGNA</v>
          </cell>
          <cell r="D850" t="str">
            <v>B</v>
          </cell>
        </row>
        <row r="851">
          <cell r="B851" t="str">
            <v>GALASSI ANTONIETTA</v>
          </cell>
          <cell r="C851" t="str">
            <v>SEVEN SAVIGNANO</v>
          </cell>
          <cell r="D851" t="str">
            <v>G</v>
          </cell>
        </row>
        <row r="852">
          <cell r="B852" t="str">
            <v>GALASSI CLAUDIO</v>
          </cell>
          <cell r="C852" t="str">
            <v>ATL. SIDERMEC GATTEO</v>
          </cell>
          <cell r="D852" t="str">
            <v>AL-M</v>
          </cell>
        </row>
        <row r="853">
          <cell r="B853" t="str">
            <v>GALASSI GIORGIO</v>
          </cell>
          <cell r="C853" t="str">
            <v>OLIMPIA NUOVA RUNNING</v>
          </cell>
          <cell r="D853" t="str">
            <v>E</v>
          </cell>
        </row>
        <row r="854">
          <cell r="B854" t="str">
            <v>GALASSI GIOVANNI</v>
          </cell>
          <cell r="C854" t="str">
            <v>ATL. SIDERMEC GATTEO</v>
          </cell>
          <cell r="D854" t="str">
            <v>D</v>
          </cell>
        </row>
        <row r="855">
          <cell r="B855" t="str">
            <v>GALBUCCI COLOMBO</v>
          </cell>
          <cell r="C855" t="str">
            <v>GPA SAN MARINO</v>
          </cell>
          <cell r="D855" t="str">
            <v>D</v>
          </cell>
        </row>
        <row r="856">
          <cell r="B856" t="str">
            <v>GALEGATI ANDREA</v>
          </cell>
          <cell r="C856" t="str">
            <v>LUGHESINA</v>
          </cell>
          <cell r="D856" t="str">
            <v>C</v>
          </cell>
        </row>
        <row r="857">
          <cell r="B857" t="str">
            <v>GALLAVOTTI IVAN</v>
          </cell>
          <cell r="C857" t="str">
            <v>ATL. RIMINI NORD</v>
          </cell>
          <cell r="D857" t="str">
            <v>D</v>
          </cell>
        </row>
        <row r="858">
          <cell r="B858" t="str">
            <v>GALLI MAURIZIO</v>
          </cell>
          <cell r="C858" t="str">
            <v>ATL. TEAM TAVERNA</v>
          </cell>
          <cell r="D858" t="str">
            <v>D</v>
          </cell>
        </row>
        <row r="859">
          <cell r="B859" t="str">
            <v>GALLINUCCI LUCA</v>
          </cell>
          <cell r="C859" t="str">
            <v>ATL. 75 CATTOLICA</v>
          </cell>
          <cell r="D859" t="str">
            <v>B</v>
          </cell>
        </row>
        <row r="860">
          <cell r="B860" t="str">
            <v>GALLO MICHELE</v>
          </cell>
          <cell r="C860" t="str">
            <v>AVIS CASTEL S.PIETRO</v>
          </cell>
          <cell r="D860" t="str">
            <v>E</v>
          </cell>
        </row>
        <row r="861">
          <cell r="B861" t="str">
            <v>GALVANI GABRIELE</v>
          </cell>
          <cell r="C861" t="str">
            <v>MISANO PODISMO</v>
          </cell>
          <cell r="D861" t="str">
            <v>B</v>
          </cell>
        </row>
        <row r="862">
          <cell r="B862" t="str">
            <v>GALVANI GIANLUCA</v>
          </cell>
          <cell r="C862" t="str">
            <v>RICCIONE PODISMO</v>
          </cell>
          <cell r="D862" t="str">
            <v>B</v>
          </cell>
        </row>
        <row r="863">
          <cell r="B863" t="str">
            <v>GAMBERINI ADLER</v>
          </cell>
          <cell r="C863" t="str">
            <v>AVIS FORLI</v>
          </cell>
          <cell r="D863" t="str">
            <v>D</v>
          </cell>
        </row>
        <row r="864">
          <cell r="B864" t="str">
            <v>GAMBERINI ROBERTO</v>
          </cell>
          <cell r="C864" t="str">
            <v>PONTELUNGO BOLOGNA</v>
          </cell>
          <cell r="D864" t="str">
            <v>D</v>
          </cell>
        </row>
        <row r="865">
          <cell r="B865" t="str">
            <v>GAMBINI EMANUELE</v>
          </cell>
          <cell r="C865" t="str">
            <v>ATL. BANCA DI PESARO</v>
          </cell>
          <cell r="D865" t="str">
            <v>C</v>
          </cell>
        </row>
        <row r="866">
          <cell r="B866" t="str">
            <v>GARAGNANI PIERO</v>
          </cell>
          <cell r="C866" t="str">
            <v>SURFING SHOP</v>
          </cell>
          <cell r="D866" t="str">
            <v>C</v>
          </cell>
        </row>
        <row r="867">
          <cell r="B867" t="str">
            <v>GARAVINI DEBORAH</v>
          </cell>
          <cell r="C867" t="str">
            <v>SURFING SHOP</v>
          </cell>
          <cell r="D867" t="str">
            <v>C</v>
          </cell>
        </row>
        <row r="868">
          <cell r="B868" t="str">
            <v>GARBARINO GIANNI</v>
          </cell>
          <cell r="C868" t="str">
            <v>LOLLI BOLOGNA</v>
          </cell>
          <cell r="D868" t="str">
            <v>B</v>
          </cell>
        </row>
        <row r="869">
          <cell r="B869" t="str">
            <v>GARBESI RICCARDO</v>
          </cell>
          <cell r="C869" t="str">
            <v>CERAMICHE IMOLA</v>
          </cell>
          <cell r="D869" t="str">
            <v>C</v>
          </cell>
        </row>
        <row r="870">
          <cell r="B870" t="str">
            <v>GARDELLI PARIDE</v>
          </cell>
          <cell r="C870" t="str">
            <v>LUGHESINA</v>
          </cell>
          <cell r="D870" t="str">
            <v>D</v>
          </cell>
        </row>
        <row r="871">
          <cell r="B871" t="str">
            <v>GARDELLINI LUCA</v>
          </cell>
          <cell r="C871" t="str">
            <v>GABBI BOLOGNA</v>
          </cell>
          <cell r="D871" t="str">
            <v>B</v>
          </cell>
        </row>
        <row r="872">
          <cell r="B872" t="str">
            <v>GARGAMELLI  ANDREA </v>
          </cell>
          <cell r="C872" t="str">
            <v>SEF STAMURA ANCONA</v>
          </cell>
          <cell r="D872" t="str">
            <v>A</v>
          </cell>
        </row>
        <row r="873">
          <cell r="B873" t="str">
            <v>GARGAMELLI GIORGIO</v>
          </cell>
          <cell r="C873" t="str">
            <v>LUCREZIA PESARO</v>
          </cell>
          <cell r="D873" t="str">
            <v>D</v>
          </cell>
        </row>
        <row r="874">
          <cell r="B874" t="str">
            <v>GARGAMELLI MARIO</v>
          </cell>
          <cell r="C874" t="str">
            <v>LUCREZIA PESARO</v>
          </cell>
          <cell r="D874" t="str">
            <v>D</v>
          </cell>
        </row>
        <row r="875">
          <cell r="B875" t="str">
            <v>GARGIULO STEFANO</v>
          </cell>
          <cell r="C875" t="str">
            <v>AVIS FORLI</v>
          </cell>
          <cell r="D875" t="str">
            <v>D</v>
          </cell>
        </row>
        <row r="876">
          <cell r="B876" t="str">
            <v>GARZIA GIUSEPPE</v>
          </cell>
          <cell r="C876" t="str">
            <v>MAMELI RAVENNA</v>
          </cell>
          <cell r="D876" t="str">
            <v>C</v>
          </cell>
        </row>
        <row r="877">
          <cell r="B877" t="str">
            <v>GASPARI DIEGO</v>
          </cell>
          <cell r="C877" t="str">
            <v>GABBI BOLOGNA</v>
          </cell>
          <cell r="D877" t="str">
            <v>B</v>
          </cell>
        </row>
        <row r="878">
          <cell r="B878" t="str">
            <v>GASPARINI DINO</v>
          </cell>
          <cell r="C878" t="str">
            <v>POL. MONTECCHIO</v>
          </cell>
          <cell r="D878" t="str">
            <v>E</v>
          </cell>
        </row>
        <row r="879">
          <cell r="B879" t="str">
            <v>GASPARRO ANTONIETTA</v>
          </cell>
          <cell r="C879" t="str">
            <v>ATL. 75 CATTOLICA</v>
          </cell>
          <cell r="D879" t="str">
            <v>H</v>
          </cell>
        </row>
        <row r="880">
          <cell r="B880" t="str">
            <v>GASPERONI ANDREA</v>
          </cell>
          <cell r="C880" t="str">
            <v>RICCIONE PODISMO</v>
          </cell>
          <cell r="D880" t="str">
            <v>C</v>
          </cell>
        </row>
        <row r="881">
          <cell r="B881" t="str">
            <v>GASPERONI LEO MARINO</v>
          </cell>
          <cell r="C881" t="str">
            <v>GPA SAN MARINO</v>
          </cell>
          <cell r="D881" t="str">
            <v>D</v>
          </cell>
        </row>
        <row r="882">
          <cell r="B882" t="str">
            <v>GASPERONI RAFFAELLA</v>
          </cell>
          <cell r="C882" t="str">
            <v>RICCIONE CORRE</v>
          </cell>
          <cell r="D882" t="str">
            <v>F</v>
          </cell>
        </row>
        <row r="883">
          <cell r="B883" t="str">
            <v>GASPERONI RENATO</v>
          </cell>
          <cell r="C883" t="str">
            <v>GPA SAN MARINO</v>
          </cell>
          <cell r="D883" t="str">
            <v>C</v>
          </cell>
        </row>
        <row r="884">
          <cell r="B884" t="str">
            <v>GATTA ATTILIO</v>
          </cell>
          <cell r="C884" t="str">
            <v>LUGHESINA</v>
          </cell>
          <cell r="D884" t="str">
            <v>E</v>
          </cell>
        </row>
        <row r="885">
          <cell r="B885" t="str">
            <v>GAZZA EMANUELE</v>
          </cell>
          <cell r="C885" t="str">
            <v>DINAMO SPORT</v>
          </cell>
          <cell r="D885" t="str">
            <v>C</v>
          </cell>
        </row>
        <row r="886">
          <cell r="B886" t="str">
            <v>GAZZOSI DIEGO</v>
          </cell>
          <cell r="C886" t="str">
            <v>MISANO PODISMO</v>
          </cell>
          <cell r="D886" t="str">
            <v>B</v>
          </cell>
        </row>
        <row r="887">
          <cell r="B887" t="str">
            <v>GEMMA LORENZO</v>
          </cell>
          <cell r="C887" t="str">
            <v>AVIS FORLI</v>
          </cell>
          <cell r="D887" t="str">
            <v>E</v>
          </cell>
        </row>
        <row r="888">
          <cell r="B888" t="str">
            <v>GENERALI GABRIELE</v>
          </cell>
          <cell r="C888" t="str">
            <v>TIFERNO RUNNERS</v>
          </cell>
          <cell r="D888" t="str">
            <v>C</v>
          </cell>
        </row>
        <row r="889">
          <cell r="B889" t="str">
            <v>GENESTRETI SERGIO</v>
          </cell>
          <cell r="C889" t="str">
            <v>RICCIONE PODISMO</v>
          </cell>
          <cell r="D889" t="str">
            <v>D</v>
          </cell>
        </row>
        <row r="890">
          <cell r="B890" t="str">
            <v>GENTILINI DANIELE</v>
          </cell>
          <cell r="C890" t="str">
            <v>ATL. 85 FAENZA</v>
          </cell>
          <cell r="D890" t="str">
            <v>B</v>
          </cell>
        </row>
        <row r="891">
          <cell r="B891" t="str">
            <v>GENTILINI PAOLO</v>
          </cell>
          <cell r="C891" t="str">
            <v>POD. CERVESE</v>
          </cell>
          <cell r="D891" t="str">
            <v>D</v>
          </cell>
        </row>
        <row r="892">
          <cell r="B892" t="str">
            <v>GERLERO CORINNE</v>
          </cell>
          <cell r="C892" t="str">
            <v>CERAMICHE IMOLA</v>
          </cell>
          <cell r="D892" t="str">
            <v>F</v>
          </cell>
        </row>
        <row r="893">
          <cell r="B893" t="str">
            <v>GHINASSI MARCO</v>
          </cell>
          <cell r="C893" t="str">
            <v>AVIS FORLI</v>
          </cell>
          <cell r="D893" t="str">
            <v>C</v>
          </cell>
        </row>
        <row r="894">
          <cell r="B894" t="str">
            <v>GHINI ROBERTO</v>
          </cell>
          <cell r="C894" t="str">
            <v>PASTA GRANAROLO</v>
          </cell>
          <cell r="D894" t="str">
            <v>E</v>
          </cell>
        </row>
        <row r="895">
          <cell r="B895" t="str">
            <v>GIACOMINI MARCO</v>
          </cell>
          <cell r="C895" t="str">
            <v>ENDAS CESENA</v>
          </cell>
          <cell r="D895" t="str">
            <v>C</v>
          </cell>
        </row>
        <row r="896">
          <cell r="B896" t="str">
            <v>GIACOMINI ROBERTO</v>
          </cell>
          <cell r="C896" t="str">
            <v>OLIMPIA AMATORI RIMINI</v>
          </cell>
          <cell r="D896" t="str">
            <v>C</v>
          </cell>
        </row>
        <row r="897">
          <cell r="B897" t="str">
            <v>GIANERA LUCA</v>
          </cell>
          <cell r="C897" t="str">
            <v>MAMELI RAVENNA</v>
          </cell>
          <cell r="D897" t="str">
            <v>D</v>
          </cell>
        </row>
        <row r="898">
          <cell r="B898" t="str">
            <v>GIANNETTI MAURO</v>
          </cell>
          <cell r="C898" t="str">
            <v>ATL. RIMINI NORD</v>
          </cell>
          <cell r="D898" t="str">
            <v>C</v>
          </cell>
        </row>
        <row r="899">
          <cell r="B899" t="str">
            <v>GIANNINI ANGELO</v>
          </cell>
          <cell r="C899" t="str">
            <v>MISANO PODISMO</v>
          </cell>
          <cell r="D899" t="str">
            <v>D</v>
          </cell>
        </row>
        <row r="900">
          <cell r="B900" t="str">
            <v>GIANNINI MASSIMO</v>
          </cell>
          <cell r="C900" t="str">
            <v>AVIS FORLI</v>
          </cell>
          <cell r="D900" t="str">
            <v>D</v>
          </cell>
        </row>
        <row r="901">
          <cell r="B901" t="str">
            <v>GIANNONI RICCARDO</v>
          </cell>
          <cell r="C901" t="str">
            <v>AVIS CASTELBOLOGNESE</v>
          </cell>
          <cell r="D901" t="str">
            <v>C</v>
          </cell>
        </row>
        <row r="902">
          <cell r="B902" t="str">
            <v>GIANSTEFANI LUIGI</v>
          </cell>
          <cell r="C902" t="str">
            <v>LUGHESINA</v>
          </cell>
          <cell r="D902" t="str">
            <v>D</v>
          </cell>
        </row>
        <row r="903">
          <cell r="B903" t="str">
            <v>GIARDI FABIO</v>
          </cell>
          <cell r="C903" t="str">
            <v>GPA SAN MARINO</v>
          </cell>
          <cell r="D903" t="str">
            <v>C</v>
          </cell>
        </row>
        <row r="904">
          <cell r="B904" t="str">
            <v>GIARDI MARIA TERESA</v>
          </cell>
          <cell r="C904" t="str">
            <v>GPA SAN MARINO</v>
          </cell>
          <cell r="D904" t="str">
            <v>F</v>
          </cell>
        </row>
        <row r="905">
          <cell r="B905" t="str">
            <v>GIARDI MAURIZIO</v>
          </cell>
          <cell r="C905" t="str">
            <v>GPA SAN MARINO</v>
          </cell>
          <cell r="D905" t="str">
            <v>C</v>
          </cell>
        </row>
        <row r="906">
          <cell r="B906" t="str">
            <v>GIARDI ROBERTO</v>
          </cell>
          <cell r="C906" t="str">
            <v>GPA SAN MARINO</v>
          </cell>
          <cell r="D906" t="str">
            <v>C</v>
          </cell>
        </row>
        <row r="907">
          <cell r="B907" t="str">
            <v>GIARDINI GIANLUCA</v>
          </cell>
          <cell r="C907" t="str">
            <v>ATL. ZOLA BOLOGNA</v>
          </cell>
          <cell r="D907" t="str">
            <v>D</v>
          </cell>
        </row>
        <row r="908">
          <cell r="B908" t="str">
            <v>GIARDINI GIOVANNI</v>
          </cell>
          <cell r="C908" t="str">
            <v>EDERA FORLI'</v>
          </cell>
          <cell r="D908" t="str">
            <v>C</v>
          </cell>
        </row>
        <row r="909">
          <cell r="B909" t="str">
            <v>GIAVOLUCCI MIRCA</v>
          </cell>
          <cell r="C909" t="str">
            <v>MISANO PODISMO</v>
          </cell>
          <cell r="D909" t="str">
            <v>G</v>
          </cell>
        </row>
        <row r="910">
          <cell r="B910" t="str">
            <v>GINOSA ARTURO</v>
          </cell>
          <cell r="C910" t="str">
            <v>GROTTINI TEAM RECANATI</v>
          </cell>
          <cell r="D910" t="str">
            <v>A</v>
          </cell>
        </row>
        <row r="911">
          <cell r="B911" t="str">
            <v>GINOSA MICHELE</v>
          </cell>
          <cell r="C911" t="str">
            <v>PONTELUNGO BOLOGNA</v>
          </cell>
          <cell r="D911" t="str">
            <v>E</v>
          </cell>
        </row>
        <row r="912">
          <cell r="B912" t="str">
            <v>GIOMMI  CRISTIAN</v>
          </cell>
          <cell r="C912" t="str">
            <v>ATL. BANCA DI PESARO</v>
          </cell>
          <cell r="D912" t="str">
            <v>C</v>
          </cell>
        </row>
        <row r="913">
          <cell r="B913" t="str">
            <v>GIORDANI FLAVIO</v>
          </cell>
          <cell r="C913" t="str">
            <v>LOLLI BOLOGNA</v>
          </cell>
          <cell r="D913" t="str">
            <v>E</v>
          </cell>
        </row>
        <row r="914">
          <cell r="B914" t="str">
            <v>GIORDANI GIULIANO</v>
          </cell>
          <cell r="C914" t="str">
            <v>EASY RUNNER M.SARACENO</v>
          </cell>
          <cell r="D914" t="str">
            <v>C</v>
          </cell>
        </row>
        <row r="915">
          <cell r="B915" t="str">
            <v>GIORDANO LAURA</v>
          </cell>
          <cell r="C915" t="str">
            <v>IND. CONEGLIANO</v>
          </cell>
          <cell r="D915" t="str">
            <v>F</v>
          </cell>
        </row>
        <row r="916">
          <cell r="B916" t="str">
            <v>GIORGI LUIGINO</v>
          </cell>
          <cell r="C916" t="str">
            <v>CPN RIMINI</v>
          </cell>
          <cell r="D916" t="str">
            <v>E</v>
          </cell>
        </row>
        <row r="917">
          <cell r="B917" t="str">
            <v>GIORGI PATRIZIA</v>
          </cell>
          <cell r="C917" t="str">
            <v>TRAIL ROMAGNA</v>
          </cell>
          <cell r="D917" t="str">
            <v>H</v>
          </cell>
        </row>
        <row r="918">
          <cell r="B918" t="str">
            <v>GIORGI RENATO</v>
          </cell>
          <cell r="C918" t="str">
            <v>ATL. SIDERMEC GATTEO</v>
          </cell>
          <cell r="D918" t="str">
            <v>D</v>
          </cell>
        </row>
        <row r="919">
          <cell r="B919" t="str">
            <v>GIORGINI LORIS</v>
          </cell>
          <cell r="C919" t="str">
            <v>ATL. URBANIA</v>
          </cell>
          <cell r="D919" t="str">
            <v>C</v>
          </cell>
        </row>
        <row r="920">
          <cell r="B920" t="str">
            <v>GIORGINI ROSSANO</v>
          </cell>
          <cell r="C920" t="str">
            <v>LUCREZIA PESARO</v>
          </cell>
          <cell r="D920" t="str">
            <v>C</v>
          </cell>
        </row>
        <row r="921">
          <cell r="B921" t="str">
            <v>GIOVAGNINI SAMUELE</v>
          </cell>
          <cell r="C921" t="str">
            <v>ATL. RIMINI NORD</v>
          </cell>
          <cell r="D921" t="str">
            <v>B</v>
          </cell>
        </row>
        <row r="922">
          <cell r="B922" t="str">
            <v>GIOVANARDI OMAR</v>
          </cell>
          <cell r="C922" t="str">
            <v>ATL. SIDERMEC GATTEO</v>
          </cell>
          <cell r="D922" t="str">
            <v>B</v>
          </cell>
        </row>
        <row r="923">
          <cell r="B923" t="str">
            <v>GIOVANNETTI DANIELE</v>
          </cell>
          <cell r="C923" t="str">
            <v>CORRI FORREST</v>
          </cell>
          <cell r="D923" t="str">
            <v>C</v>
          </cell>
        </row>
        <row r="924">
          <cell r="B924" t="str">
            <v>GIOVANNETTI MANOLO</v>
          </cell>
          <cell r="C924" t="str">
            <v>ATL. SENIGALLIA</v>
          </cell>
          <cell r="D924" t="str">
            <v>C</v>
          </cell>
        </row>
        <row r="925">
          <cell r="B925" t="str">
            <v>GIOVANNETTI STEFANO</v>
          </cell>
          <cell r="C925" t="str">
            <v>CORRI FORREST</v>
          </cell>
          <cell r="D925" t="str">
            <v>C</v>
          </cell>
        </row>
        <row r="926">
          <cell r="B926" t="str">
            <v>GIRONI MATTEO</v>
          </cell>
          <cell r="C926" t="str">
            <v>RICCIONE CORRE</v>
          </cell>
          <cell r="D926" t="str">
            <v>D</v>
          </cell>
        </row>
        <row r="927">
          <cell r="B927" t="str">
            <v>GIULIANI MASSIMO</v>
          </cell>
          <cell r="C927" t="str">
            <v>AMICI DELLA FATICA S.VITTORE</v>
          </cell>
          <cell r="D927" t="str">
            <v>C</v>
          </cell>
        </row>
        <row r="928">
          <cell r="B928" t="str">
            <v>GIULIANI PIERLUIGI</v>
          </cell>
          <cell r="C928" t="str">
            <v>AVIS FORLI</v>
          </cell>
          <cell r="D928" t="str">
            <v>D</v>
          </cell>
        </row>
        <row r="929">
          <cell r="B929" t="str">
            <v>GIULIANI ROBERTO</v>
          </cell>
          <cell r="C929" t="str">
            <v>SEVEN SAVIGNANO</v>
          </cell>
          <cell r="D929" t="str">
            <v>C</v>
          </cell>
        </row>
        <row r="930">
          <cell r="B930" t="str">
            <v>GIUNCHI ANNA</v>
          </cell>
          <cell r="C930" t="str">
            <v>GABBI BOLOGNA</v>
          </cell>
          <cell r="D930" t="str">
            <v>F</v>
          </cell>
        </row>
        <row r="931">
          <cell r="B931" t="str">
            <v>GIUNCHI DAVIDE</v>
          </cell>
          <cell r="C931" t="str">
            <v>AVIS FORLI</v>
          </cell>
          <cell r="D931" t="str">
            <v>B</v>
          </cell>
        </row>
        <row r="932">
          <cell r="B932" t="str">
            <v>GIUSTINI MASSIMO</v>
          </cell>
          <cell r="C932" t="str">
            <v>ATL. 75 CATTOLICA</v>
          </cell>
          <cell r="D932" t="str">
            <v>D</v>
          </cell>
        </row>
        <row r="933">
          <cell r="B933" t="str">
            <v>GLORI LUIGI</v>
          </cell>
          <cell r="C933" t="str">
            <v>FANO CORRE</v>
          </cell>
          <cell r="D933" t="str">
            <v>C</v>
          </cell>
        </row>
        <row r="934">
          <cell r="B934" t="str">
            <v>GOLLINUCCI ALESSANDRO</v>
          </cell>
          <cell r="C934" t="str">
            <v>SURFING SHOP</v>
          </cell>
          <cell r="D934" t="str">
            <v>C</v>
          </cell>
        </row>
        <row r="935">
          <cell r="B935" t="str">
            <v>GORI ATTILIO AUGUSTO</v>
          </cell>
          <cell r="C935" t="str">
            <v>EASY RUNNER M.SARACENO</v>
          </cell>
          <cell r="D935" t="str">
            <v>C</v>
          </cell>
        </row>
        <row r="936">
          <cell r="B936" t="str">
            <v>GORINI GIUSEPPE</v>
          </cell>
          <cell r="C936" t="str">
            <v>ATL. 85 FAENZA</v>
          </cell>
          <cell r="D936" t="str">
            <v>D</v>
          </cell>
        </row>
        <row r="937">
          <cell r="B937" t="str">
            <v>GOVONI LAURA</v>
          </cell>
          <cell r="C937" t="str">
            <v>ENDAS CARICENTO</v>
          </cell>
          <cell r="D937" t="str">
            <v>H</v>
          </cell>
        </row>
        <row r="938">
          <cell r="B938" t="str">
            <v>GOZI GRAZIANO</v>
          </cell>
          <cell r="C938" t="str">
            <v>AMICI DELLA FATICA S.VITTORE</v>
          </cell>
          <cell r="D938" t="str">
            <v>C</v>
          </cell>
        </row>
        <row r="939">
          <cell r="B939" t="str">
            <v>GOZZI  PIERLUIGI</v>
          </cell>
          <cell r="C939" t="str">
            <v>MISANO PODISMO</v>
          </cell>
          <cell r="D939" t="str">
            <v>C</v>
          </cell>
        </row>
        <row r="940">
          <cell r="B940" t="str">
            <v>GOZZI PAOLO</v>
          </cell>
          <cell r="C940" t="str">
            <v>SEVEN SAVIGNANO</v>
          </cell>
          <cell r="D940" t="str">
            <v>E</v>
          </cell>
        </row>
        <row r="941">
          <cell r="B941" t="str">
            <v>GRAFFIEDI GIOVANNI</v>
          </cell>
          <cell r="C941" t="str">
            <v>SEVEN SAVIGNANO</v>
          </cell>
          <cell r="D941" t="str">
            <v>E</v>
          </cell>
        </row>
        <row r="942">
          <cell r="B942" t="str">
            <v>GRAFFIEDI SAMANTHA</v>
          </cell>
          <cell r="C942" t="str">
            <v>SEVEN SAVIGNANO</v>
          </cell>
          <cell r="D942" t="str">
            <v>F</v>
          </cell>
        </row>
        <row r="943">
          <cell r="B943" t="str">
            <v>GRAMELLINI FAUSTO</v>
          </cell>
          <cell r="C943" t="str">
            <v>AVIS FORLI</v>
          </cell>
          <cell r="D943" t="str">
            <v>D</v>
          </cell>
        </row>
        <row r="944">
          <cell r="B944" t="str">
            <v>GRANA SIMONE</v>
          </cell>
          <cell r="C944" t="str">
            <v>GPA SAN MARINO</v>
          </cell>
          <cell r="D944" t="str">
            <v>B</v>
          </cell>
        </row>
        <row r="945">
          <cell r="B945" t="str">
            <v>GRANDI ALESSANDRO</v>
          </cell>
          <cell r="C945" t="str">
            <v>EDERA FORLI'</v>
          </cell>
          <cell r="D945" t="str">
            <v>C</v>
          </cell>
        </row>
        <row r="946">
          <cell r="B946" t="str">
            <v>GRASSETTI ANDREA</v>
          </cell>
          <cell r="C946" t="str">
            <v>POL. MONTECCHIO</v>
          </cell>
          <cell r="D946" t="str">
            <v>C</v>
          </cell>
        </row>
        <row r="947">
          <cell r="B947" t="str">
            <v>GRASSI ALESSANDRO</v>
          </cell>
          <cell r="C947" t="str">
            <v>ATL. RIMINI NORD</v>
          </cell>
          <cell r="D947" t="str">
            <v>C</v>
          </cell>
        </row>
        <row r="948">
          <cell r="B948" t="str">
            <v>GRASSI BRUNO</v>
          </cell>
          <cell r="C948" t="str">
            <v>ATL. SIDERMEC GATTEO</v>
          </cell>
          <cell r="D948" t="str">
            <v>D</v>
          </cell>
        </row>
        <row r="949">
          <cell r="B949" t="str">
            <v>GRASSI RENATO</v>
          </cell>
          <cell r="C949" t="str">
            <v>ATL. 75 CATTOLICA</v>
          </cell>
          <cell r="D949" t="str">
            <v>E</v>
          </cell>
        </row>
        <row r="950">
          <cell r="B950" t="str">
            <v>GRAZIANI IVAN</v>
          </cell>
          <cell r="C950" t="str">
            <v>POL. CAVA FORLI'</v>
          </cell>
          <cell r="D950" t="str">
            <v>C</v>
          </cell>
        </row>
        <row r="951">
          <cell r="B951" t="str">
            <v>GRAZZINI ELIO</v>
          </cell>
          <cell r="C951" t="str">
            <v>OLIMPIA NUOVA RUNNING</v>
          </cell>
          <cell r="D951" t="str">
            <v>C</v>
          </cell>
        </row>
        <row r="952">
          <cell r="B952" t="str">
            <v>GRECO STEFANO</v>
          </cell>
          <cell r="C952" t="str">
            <v>VIRTUS CESENA</v>
          </cell>
          <cell r="D952" t="str">
            <v>C</v>
          </cell>
        </row>
        <row r="953">
          <cell r="B953" t="str">
            <v>GRELLA UMBERTO</v>
          </cell>
          <cell r="C953" t="str">
            <v>AVIS CASTEL S.PIETRO</v>
          </cell>
          <cell r="D953" t="str">
            <v>C</v>
          </cell>
        </row>
        <row r="954">
          <cell r="B954" t="str">
            <v>GRESPAN DAVIDE</v>
          </cell>
          <cell r="C954" t="str">
            <v>GABBI BOLOGNA</v>
          </cell>
          <cell r="D954" t="str">
            <v>B</v>
          </cell>
        </row>
        <row r="955">
          <cell r="B955" t="str">
            <v>GRILLI CLAUDIO</v>
          </cell>
          <cell r="C955" t="str">
            <v>SAN PANCRAZIO</v>
          </cell>
          <cell r="D955" t="str">
            <v>D</v>
          </cell>
        </row>
        <row r="956">
          <cell r="B956" t="str">
            <v>GRILLI ROBERTO</v>
          </cell>
          <cell r="C956" t="str">
            <v>LUCREZIA PESARO</v>
          </cell>
          <cell r="D956" t="str">
            <v>D</v>
          </cell>
        </row>
        <row r="957">
          <cell r="B957" t="str">
            <v>GRILLI STEFANO</v>
          </cell>
          <cell r="C957" t="str">
            <v>ATL. 75 CATTOLICA</v>
          </cell>
          <cell r="D957" t="str">
            <v>C</v>
          </cell>
        </row>
        <row r="958">
          <cell r="B958" t="str">
            <v>GROTTINI DANIELE</v>
          </cell>
          <cell r="C958" t="str">
            <v>GROTTINI TEAM RECANATI</v>
          </cell>
          <cell r="D958" t="str">
            <v>C</v>
          </cell>
        </row>
        <row r="959">
          <cell r="B959" t="str">
            <v>GUADAGNINO ANTONINO</v>
          </cell>
          <cell r="C959" t="str">
            <v>TRAIL ROMAGNA </v>
          </cell>
          <cell r="D959" t="str">
            <v>C</v>
          </cell>
        </row>
        <row r="960">
          <cell r="B960" t="str">
            <v>GUALANDI VALENTINA</v>
          </cell>
          <cell r="C960" t="str">
            <v>GABBI BOLOGNA</v>
          </cell>
          <cell r="D960" t="str">
            <v>G</v>
          </cell>
        </row>
        <row r="961">
          <cell r="B961" t="str">
            <v>GUALANDRA ENRICO</v>
          </cell>
          <cell r="C961" t="str">
            <v>OLIMPUS S.MARINO</v>
          </cell>
          <cell r="D961" t="str">
            <v>B</v>
          </cell>
        </row>
        <row r="962">
          <cell r="B962" t="str">
            <v>GUARDIGLI MASSIMO</v>
          </cell>
          <cell r="C962" t="str">
            <v>DRAGO RAVENNA</v>
          </cell>
          <cell r="D962" t="str">
            <v>C</v>
          </cell>
        </row>
        <row r="963">
          <cell r="B963" t="str">
            <v>GUERRA MARIO</v>
          </cell>
          <cell r="C963" t="str">
            <v>POL. MONTECCHIO</v>
          </cell>
          <cell r="D963" t="str">
            <v>D</v>
          </cell>
        </row>
        <row r="964">
          <cell r="B964" t="str">
            <v>GUERRA MAURIZIO</v>
          </cell>
          <cell r="C964" t="str">
            <v>POL. MONTECCHIO</v>
          </cell>
          <cell r="D964" t="str">
            <v>C</v>
          </cell>
        </row>
        <row r="965">
          <cell r="B965" t="str">
            <v>GUGLIELMO ATTILIO</v>
          </cell>
          <cell r="C965" t="str">
            <v>POL. MONTECCHIO</v>
          </cell>
          <cell r="D965" t="str">
            <v>B</v>
          </cell>
        </row>
        <row r="966">
          <cell r="B966" t="str">
            <v>GUGLIELMO PASQUALE</v>
          </cell>
          <cell r="C966" t="str">
            <v>POL. MONTECCHIO</v>
          </cell>
          <cell r="D966" t="str">
            <v>C</v>
          </cell>
        </row>
        <row r="967">
          <cell r="B967" t="str">
            <v>GUICCIARDI MICHELE</v>
          </cell>
          <cell r="C967" t="str">
            <v>GABBI BOLOGNA</v>
          </cell>
          <cell r="D967" t="str">
            <v>C</v>
          </cell>
        </row>
        <row r="968">
          <cell r="B968" t="str">
            <v>GUIDAZZI MAURIZIO</v>
          </cell>
          <cell r="C968" t="str">
            <v>ENDAS CESENA</v>
          </cell>
          <cell r="D968" t="str">
            <v>E</v>
          </cell>
        </row>
        <row r="969">
          <cell r="B969" t="str">
            <v>GUIDI ALESSANDRO</v>
          </cell>
          <cell r="C969" t="str">
            <v>POL. SAN PIETRO</v>
          </cell>
          <cell r="D969" t="str">
            <v>B</v>
          </cell>
        </row>
        <row r="970">
          <cell r="B970" t="str">
            <v>GUIDI GIULIANO</v>
          </cell>
          <cell r="C970" t="str">
            <v>GPA SAN MARINO</v>
          </cell>
          <cell r="D970" t="str">
            <v>D</v>
          </cell>
        </row>
        <row r="971">
          <cell r="B971" t="str">
            <v>GUIDI MARCO</v>
          </cell>
          <cell r="C971" t="str">
            <v>POL. MONTECCHIO</v>
          </cell>
          <cell r="D971" t="str">
            <v>C</v>
          </cell>
        </row>
        <row r="972">
          <cell r="B972" t="str">
            <v>GUIDI MARCO</v>
          </cell>
          <cell r="C972" t="str">
            <v>OLIMPUS S.MARINO</v>
          </cell>
          <cell r="D972" t="str">
            <v>D</v>
          </cell>
        </row>
        <row r="973">
          <cell r="B973" t="str">
            <v>GUIDI MIRCO</v>
          </cell>
          <cell r="C973" t="str">
            <v>SEVEN SAVIGNANO</v>
          </cell>
          <cell r="D973" t="str">
            <v>C</v>
          </cell>
        </row>
        <row r="974">
          <cell r="B974" t="str">
            <v>GUIDUCCI ANDREA</v>
          </cell>
          <cell r="C974" t="str">
            <v>SEVEN SAVIGNANO</v>
          </cell>
          <cell r="D974" t="str">
            <v>C</v>
          </cell>
        </row>
        <row r="975">
          <cell r="B975" t="str">
            <v>GUIDUCCI CHIARA </v>
          </cell>
          <cell r="C975" t="str">
            <v>GPA SAN MARINO</v>
          </cell>
          <cell r="D975" t="str">
            <v>F</v>
          </cell>
        </row>
        <row r="976">
          <cell r="B976" t="str">
            <v>GUIDUCCI CLAUDIO</v>
          </cell>
          <cell r="C976" t="str">
            <v>ATL. CESENATICO</v>
          </cell>
          <cell r="D976" t="str">
            <v>D</v>
          </cell>
        </row>
        <row r="977">
          <cell r="B977" t="str">
            <v>GUIDUCCI FIORENZO</v>
          </cell>
          <cell r="C977" t="str">
            <v>GOLDEN CLUB RIMINI</v>
          </cell>
          <cell r="D977" t="str">
            <v>D</v>
          </cell>
        </row>
        <row r="978">
          <cell r="B978" t="str">
            <v>GUSTINELLI LAURA</v>
          </cell>
          <cell r="C978" t="str">
            <v>PALESTRA G.POINT</v>
          </cell>
          <cell r="D978" t="str">
            <v>F</v>
          </cell>
        </row>
        <row r="979">
          <cell r="B979" t="str">
            <v>GUSTINELLI LAURA</v>
          </cell>
          <cell r="C979" t="str">
            <v>PALESTRA G.POINT</v>
          </cell>
          <cell r="D979" t="str">
            <v>F</v>
          </cell>
        </row>
        <row r="980">
          <cell r="B980" t="str">
            <v>GUZZI BARBARA</v>
          </cell>
          <cell r="C980" t="str">
            <v>POL. MONTECCHIO</v>
          </cell>
          <cell r="D980" t="str">
            <v>C</v>
          </cell>
        </row>
        <row r="981">
          <cell r="B981" t="str">
            <v>HAJJY MOHAMED</v>
          </cell>
          <cell r="C981" t="str">
            <v>ATL. CASTENASO</v>
          </cell>
          <cell r="D981" t="str">
            <v>B</v>
          </cell>
        </row>
        <row r="982">
          <cell r="B982" t="str">
            <v>HAMMAR YOSSEF</v>
          </cell>
          <cell r="C982" t="str">
            <v>EDERA FORLI'</v>
          </cell>
          <cell r="D982" t="str">
            <v>B</v>
          </cell>
        </row>
        <row r="983">
          <cell r="B983" t="str">
            <v>HAOUL ABDERRAZAK</v>
          </cell>
          <cell r="C983" t="str">
            <v>SALCUS ROVIGO</v>
          </cell>
          <cell r="D983" t="str">
            <v>B</v>
          </cell>
        </row>
        <row r="984">
          <cell r="B984" t="str">
            <v>HORTON GIUSEPPE</v>
          </cell>
          <cell r="C984" t="str">
            <v>ATL. 75 CATTOLICA</v>
          </cell>
          <cell r="D984" t="str">
            <v>D</v>
          </cell>
        </row>
        <row r="985">
          <cell r="B985" t="str">
            <v>IACOBINO ROCCO</v>
          </cell>
          <cell r="C985" t="str">
            <v>MISANO PODISMO</v>
          </cell>
          <cell r="D985" t="str">
            <v>C</v>
          </cell>
        </row>
        <row r="986">
          <cell r="B986" t="str">
            <v>IACONA FRANCESCA</v>
          </cell>
          <cell r="C986" t="str">
            <v>VIRTUS CESENA</v>
          </cell>
          <cell r="D986" t="str">
            <v>G</v>
          </cell>
        </row>
        <row r="987">
          <cell r="B987" t="str">
            <v>IACUZZI GIULIA</v>
          </cell>
          <cell r="C987" t="str">
            <v>VIRTUS CESENA</v>
          </cell>
          <cell r="D987" t="str">
            <v>G</v>
          </cell>
        </row>
        <row r="988">
          <cell r="B988" t="str">
            <v>IAROCCI NICOLA</v>
          </cell>
          <cell r="C988" t="str">
            <v>MAMELI RAVENNA</v>
          </cell>
          <cell r="D988" t="str">
            <v>C</v>
          </cell>
        </row>
        <row r="989">
          <cell r="B989" t="str">
            <v>IAVARONE FRANCESCO</v>
          </cell>
          <cell r="C989" t="str">
            <v>LAMONE RUSSI</v>
          </cell>
          <cell r="D989" t="str">
            <v>C</v>
          </cell>
        </row>
        <row r="990">
          <cell r="B990" t="str">
            <v>IENCO ANTONIO</v>
          </cell>
          <cell r="C990" t="str">
            <v>DINAMO SPORT</v>
          </cell>
          <cell r="D990" t="str">
            <v>C</v>
          </cell>
        </row>
        <row r="991">
          <cell r="B991" t="str">
            <v>IMPASTATO MARCO</v>
          </cell>
          <cell r="C991" t="str">
            <v>AVIS CASTEL S.PIETRO</v>
          </cell>
          <cell r="D991" t="str">
            <v>D</v>
          </cell>
        </row>
        <row r="992">
          <cell r="B992" t="str">
            <v>IONI GIANPAOLO</v>
          </cell>
          <cell r="C992" t="str">
            <v>ATL. URBANIA</v>
          </cell>
          <cell r="D992" t="str">
            <v>C</v>
          </cell>
        </row>
        <row r="993">
          <cell r="B993" t="str">
            <v>IONYAK SERHIY</v>
          </cell>
          <cell r="C993" t="str">
            <v>SURFING SHOP</v>
          </cell>
          <cell r="D993" t="str">
            <v>B</v>
          </cell>
        </row>
        <row r="994">
          <cell r="B994" t="str">
            <v>KARIBAEVA ALIA</v>
          </cell>
          <cell r="C994" t="str">
            <v>POD. VAL MONTONE</v>
          </cell>
          <cell r="D994" t="str">
            <v>G</v>
          </cell>
        </row>
        <row r="995">
          <cell r="B995" t="str">
            <v>KICH JAMAL</v>
          </cell>
          <cell r="C995" t="str">
            <v>AVIS CASTEL S.PIETRO</v>
          </cell>
          <cell r="D995" t="str">
            <v>B</v>
          </cell>
        </row>
        <row r="996">
          <cell r="B996" t="str">
            <v>LA MONICA MICHELE</v>
          </cell>
          <cell r="C996" t="str">
            <v>LUGHESINA</v>
          </cell>
          <cell r="D996" t="str">
            <v>D</v>
          </cell>
        </row>
        <row r="997">
          <cell r="B997" t="str">
            <v>LA SERRA GIUSEPPE</v>
          </cell>
          <cell r="C997" t="str">
            <v>ENDAS CESENA</v>
          </cell>
          <cell r="D997" t="str">
            <v>C</v>
          </cell>
        </row>
        <row r="998">
          <cell r="B998" t="str">
            <v>LACCHINI GIANCARLO</v>
          </cell>
          <cell r="C998" t="str">
            <v>AZZURRA FORLIMPOPOLI</v>
          </cell>
          <cell r="D998" t="str">
            <v>D</v>
          </cell>
        </row>
        <row r="999">
          <cell r="B999" t="str">
            <v>LADISA GIORGIO</v>
          </cell>
          <cell r="C999" t="str">
            <v>SEVEN SAVIGNANO</v>
          </cell>
          <cell r="D999" t="str">
            <v>C</v>
          </cell>
        </row>
        <row r="1000">
          <cell r="B1000" t="str">
            <v>LAGHI SILVIA</v>
          </cell>
          <cell r="C1000" t="str">
            <v>AVIS CASTEL S.PIETRO</v>
          </cell>
          <cell r="D1000" t="str">
            <v>F</v>
          </cell>
        </row>
        <row r="1001">
          <cell r="B1001" t="str">
            <v>LAMBERTI WAINER</v>
          </cell>
          <cell r="C1001" t="str">
            <v>POD. GRANAROLO</v>
          </cell>
          <cell r="D1001" t="str">
            <v>C</v>
          </cell>
        </row>
        <row r="1002">
          <cell r="B1002" t="str">
            <v>LAMBERTINI PAOLA</v>
          </cell>
          <cell r="C1002" t="str">
            <v>LOLLI BOLOGNA</v>
          </cell>
          <cell r="D1002" t="str">
            <v>H</v>
          </cell>
        </row>
        <row r="1003">
          <cell r="B1003" t="str">
            <v>LAMIERI IVAN</v>
          </cell>
          <cell r="C1003" t="str">
            <v>POD. OZZANESE</v>
          </cell>
          <cell r="D1003" t="str">
            <v>C</v>
          </cell>
        </row>
        <row r="1004">
          <cell r="B1004" t="str">
            <v>LAMPREDI DANIA</v>
          </cell>
          <cell r="C1004" t="str">
            <v>ATL. TEAM TAVERNA</v>
          </cell>
          <cell r="D1004" t="str">
            <v>F</v>
          </cell>
        </row>
        <row r="1005">
          <cell r="B1005" t="str">
            <v>LAMPREDI EVASIO</v>
          </cell>
          <cell r="C1005" t="str">
            <v>ATL. TEAM TAVERNA</v>
          </cell>
          <cell r="D1005" t="str">
            <v>E</v>
          </cell>
        </row>
        <row r="1006">
          <cell r="B1006" t="str">
            <v>LANARI GIUSEPPE</v>
          </cell>
          <cell r="C1006" t="str">
            <v>AVIS SAN SEPOLCRO</v>
          </cell>
          <cell r="D1006" t="str">
            <v>E</v>
          </cell>
        </row>
        <row r="1007">
          <cell r="B1007" t="str">
            <v>LANCONELLI FULVIO</v>
          </cell>
          <cell r="C1007" t="str">
            <v>MAMELI RAVENNA</v>
          </cell>
          <cell r="D1007" t="str">
            <v>D</v>
          </cell>
        </row>
        <row r="1008">
          <cell r="B1008" t="str">
            <v>LANDI ARIANNA </v>
          </cell>
          <cell r="C1008" t="str">
            <v>GOLDEN CLUB RIMINI</v>
          </cell>
          <cell r="D1008" t="str">
            <v>F</v>
          </cell>
        </row>
        <row r="1009">
          <cell r="B1009" t="str">
            <v>LANGONE GERARDO</v>
          </cell>
          <cell r="C1009" t="str">
            <v>POD. S.CASADEI</v>
          </cell>
          <cell r="D1009" t="str">
            <v>D</v>
          </cell>
        </row>
        <row r="1010">
          <cell r="B1010" t="str">
            <v>LANZI SIMONE</v>
          </cell>
          <cell r="C1010" t="str">
            <v>TIFERNO RUNNERS</v>
          </cell>
          <cell r="D1010" t="str">
            <v>B</v>
          </cell>
        </row>
        <row r="1011">
          <cell r="B1011" t="str">
            <v>LANZONI LUCA</v>
          </cell>
          <cell r="C1011" t="str">
            <v>SACMI IMOLA</v>
          </cell>
          <cell r="D1011" t="str">
            <v>D</v>
          </cell>
        </row>
        <row r="1012">
          <cell r="B1012" t="str">
            <v>LAQOUAHI MOHAMED</v>
          </cell>
          <cell r="C1012" t="str">
            <v>REGGIO EVENT'S</v>
          </cell>
          <cell r="D1012" t="str">
            <v>B</v>
          </cell>
        </row>
        <row r="1013">
          <cell r="B1013" t="str">
            <v>LATAGLIATA FRANCESCO</v>
          </cell>
          <cell r="C1013" t="str">
            <v>GABBI BOLOGNA</v>
          </cell>
          <cell r="D1013" t="str">
            <v>C</v>
          </cell>
        </row>
        <row r="1014">
          <cell r="B1014" t="str">
            <v>LATTANZI GIOVANNI</v>
          </cell>
          <cell r="C1014" t="str">
            <v>POD. VALTENNA</v>
          </cell>
          <cell r="D1014" t="str">
            <v>D</v>
          </cell>
        </row>
        <row r="1015">
          <cell r="B1015" t="str">
            <v>LAVEZZI GIANMARCO</v>
          </cell>
          <cell r="C1015" t="str">
            <v>GPA SAN MARINO</v>
          </cell>
          <cell r="D1015" t="str">
            <v>D</v>
          </cell>
        </row>
        <row r="1016">
          <cell r="B1016" t="str">
            <v>LAZZARI CLAUDIO</v>
          </cell>
          <cell r="C1016" t="str">
            <v>CUS URBINO</v>
          </cell>
          <cell r="D1016" t="str">
            <v>E</v>
          </cell>
        </row>
        <row r="1017">
          <cell r="B1017" t="str">
            <v>LAZZARI MASSIMILIANO </v>
          </cell>
          <cell r="C1017" t="str">
            <v>GPA SAN MARINO</v>
          </cell>
          <cell r="D1017" t="str">
            <v>C</v>
          </cell>
        </row>
        <row r="1018">
          <cell r="B1018" t="str">
            <v>LAZZARINI NORVES</v>
          </cell>
          <cell r="C1018" t="str">
            <v>ATL. 85 FAENZA</v>
          </cell>
          <cell r="D1018" t="str">
            <v>C</v>
          </cell>
        </row>
        <row r="1019">
          <cell r="B1019" t="str">
            <v>LE DONNE JULIO CESAR</v>
          </cell>
          <cell r="C1019" t="str">
            <v>LIBERTAS RIMINI</v>
          </cell>
          <cell r="D1019" t="str">
            <v>B</v>
          </cell>
        </row>
        <row r="1020">
          <cell r="B1020" t="str">
            <v>LEARDINI LUANA</v>
          </cell>
          <cell r="C1020" t="str">
            <v>GABBI BOLOGNA</v>
          </cell>
          <cell r="D1020" t="str">
            <v>F</v>
          </cell>
        </row>
        <row r="1021">
          <cell r="B1021" t="str">
            <v>LEARDINI VALERIO</v>
          </cell>
          <cell r="C1021" t="str">
            <v>ATL. 75 CATTOLICA</v>
          </cell>
          <cell r="D1021" t="str">
            <v>D</v>
          </cell>
        </row>
        <row r="1022">
          <cell r="B1022" t="str">
            <v>LEGA ALESSANDRO</v>
          </cell>
          <cell r="C1022" t="str">
            <v>AVIS FORLI</v>
          </cell>
          <cell r="D1022" t="str">
            <v>D</v>
          </cell>
        </row>
        <row r="1023">
          <cell r="B1023" t="str">
            <v>LENSI GIANNI</v>
          </cell>
          <cell r="C1023" t="str">
            <v>AVIS FORLI</v>
          </cell>
          <cell r="D1023" t="str">
            <v>C</v>
          </cell>
        </row>
        <row r="1024">
          <cell r="B1024" t="str">
            <v>LEONARDI LORENZO</v>
          </cell>
          <cell r="C1024" t="str">
            <v>LUCREZIA PESARO</v>
          </cell>
          <cell r="D1024" t="str">
            <v>D</v>
          </cell>
        </row>
        <row r="1025">
          <cell r="B1025" t="str">
            <v>LEONCAVALLO LORENZO</v>
          </cell>
          <cell r="C1025" t="str">
            <v>100 KM. DEL PASSATORE</v>
          </cell>
          <cell r="D1025" t="str">
            <v>C</v>
          </cell>
        </row>
        <row r="1026">
          <cell r="B1026" t="str">
            <v>LEONI IRENE</v>
          </cell>
          <cell r="C1026" t="str">
            <v>DRAGO RAVENNA</v>
          </cell>
          <cell r="D1026" t="str">
            <v>H</v>
          </cell>
        </row>
        <row r="1027">
          <cell r="B1027" t="str">
            <v>LEONI KRISTIAN</v>
          </cell>
          <cell r="C1027" t="str">
            <v>LUGHESINA</v>
          </cell>
          <cell r="D1027" t="str">
            <v>C</v>
          </cell>
        </row>
        <row r="1028">
          <cell r="B1028" t="str">
            <v>LICCARDI ANTONIO</v>
          </cell>
          <cell r="C1028" t="str">
            <v>AVIS CASTELBOLOGNESE</v>
          </cell>
          <cell r="D1028" t="str">
            <v>B</v>
          </cell>
        </row>
        <row r="1029">
          <cell r="B1029" t="str">
            <v>LIGI MICHELE</v>
          </cell>
          <cell r="C1029" t="str">
            <v>GOLDEN CLUB RIMINI</v>
          </cell>
          <cell r="D1029" t="str">
            <v>B</v>
          </cell>
        </row>
        <row r="1030">
          <cell r="B1030" t="str">
            <v>LIPPI DENIS</v>
          </cell>
          <cell r="C1030" t="str">
            <v>SACMI IMOLA</v>
          </cell>
          <cell r="D1030" t="str">
            <v>C</v>
          </cell>
        </row>
        <row r="1031">
          <cell r="B1031" t="str">
            <v>LIVERANI LUCA</v>
          </cell>
          <cell r="C1031" t="str">
            <v>MAMELI RAVENNA</v>
          </cell>
          <cell r="D1031" t="str">
            <v>D</v>
          </cell>
        </row>
        <row r="1032">
          <cell r="B1032" t="str">
            <v>LIVERANI MAURO</v>
          </cell>
          <cell r="C1032" t="str">
            <v>AVIS FORLI</v>
          </cell>
          <cell r="D1032" t="str">
            <v>C</v>
          </cell>
        </row>
        <row r="1033">
          <cell r="B1033" t="str">
            <v>LO PICCOLO ANTONIO</v>
          </cell>
          <cell r="C1033" t="str">
            <v>POD. VOLTANA</v>
          </cell>
          <cell r="D1033" t="str">
            <v>D</v>
          </cell>
        </row>
        <row r="1034">
          <cell r="B1034" t="str">
            <v>LODOVICI MASSIMO</v>
          </cell>
          <cell r="C1034" t="str">
            <v>EASY RUNNER M.SARACENO</v>
          </cell>
          <cell r="D1034" t="str">
            <v>D</v>
          </cell>
        </row>
        <row r="1035">
          <cell r="B1035" t="str">
            <v>LOFINO GIUSEPPE</v>
          </cell>
          <cell r="C1035" t="str">
            <v>MAMELI RAVENNA</v>
          </cell>
          <cell r="D1035" t="str">
            <v>E</v>
          </cell>
        </row>
        <row r="1036">
          <cell r="B1036" t="str">
            <v>LOIACONO ENZO</v>
          </cell>
          <cell r="C1036" t="str">
            <v>ARCUS RIMINI</v>
          </cell>
          <cell r="D1036" t="str">
            <v>C</v>
          </cell>
        </row>
        <row r="1037">
          <cell r="B1037" t="str">
            <v>LOLLI ALBERTO</v>
          </cell>
          <cell r="C1037" t="str">
            <v>SACMI IMOLA</v>
          </cell>
          <cell r="D1037" t="str">
            <v>C</v>
          </cell>
        </row>
        <row r="1038">
          <cell r="B1038" t="str">
            <v>LOLLI LUCA</v>
          </cell>
          <cell r="C1038" t="str">
            <v>GHINELLI BOLOGNA</v>
          </cell>
          <cell r="D1038" t="str">
            <v>C</v>
          </cell>
        </row>
        <row r="1039">
          <cell r="B1039" t="str">
            <v>LOMBARDI MATTEO</v>
          </cell>
          <cell r="C1039" t="str">
            <v>ATL. CESENATICO</v>
          </cell>
          <cell r="D1039" t="str">
            <v>C</v>
          </cell>
        </row>
        <row r="1040">
          <cell r="B1040" t="str">
            <v>LOMBARDI MAURIZIO</v>
          </cell>
          <cell r="C1040" t="str">
            <v>ATL. CESENATICO</v>
          </cell>
          <cell r="D1040" t="str">
            <v>D</v>
          </cell>
        </row>
        <row r="1041">
          <cell r="B1041" t="str">
            <v>LOMBARDI TEA</v>
          </cell>
          <cell r="C1041" t="str">
            <v>GOLDEN CLUB RIMINI</v>
          </cell>
          <cell r="D1041" t="str">
            <v>H</v>
          </cell>
        </row>
        <row r="1042">
          <cell r="B1042" t="str">
            <v>LONGARI MIRCO</v>
          </cell>
          <cell r="C1042" t="str">
            <v>SACMI IMOLA</v>
          </cell>
          <cell r="D1042" t="str">
            <v>C</v>
          </cell>
        </row>
        <row r="1043">
          <cell r="B1043" t="str">
            <v>LOPOMARDA ROSALISA</v>
          </cell>
          <cell r="C1043" t="str">
            <v>AMICI DELLA FATICA S.VITTORE</v>
          </cell>
          <cell r="D1043" t="str">
            <v>G</v>
          </cell>
        </row>
        <row r="1044">
          <cell r="B1044" t="str">
            <v>LORENZINI CLAUDIO</v>
          </cell>
          <cell r="C1044" t="str">
            <v>PONTELUNGO BOLOGNA</v>
          </cell>
          <cell r="D1044" t="str">
            <v>D</v>
          </cell>
        </row>
        <row r="1045">
          <cell r="B1045" t="str">
            <v>LORENZONI IVAN</v>
          </cell>
          <cell r="C1045" t="str">
            <v>SANRAFEL BOLOGNA</v>
          </cell>
          <cell r="D1045" t="str">
            <v>D</v>
          </cell>
        </row>
        <row r="1046">
          <cell r="B1046" t="str">
            <v>LORETI GABRIELA</v>
          </cell>
          <cell r="C1046" t="str">
            <v>SACMI IMOLA</v>
          </cell>
          <cell r="D1046" t="str">
            <v>G</v>
          </cell>
        </row>
        <row r="1047">
          <cell r="B1047" t="str">
            <v>LUCARELLI CRISTIAN</v>
          </cell>
          <cell r="C1047" t="str">
            <v>ATL. TEAM TAVERNA</v>
          </cell>
          <cell r="D1047" t="str">
            <v>C</v>
          </cell>
        </row>
        <row r="1048">
          <cell r="B1048" t="str">
            <v>LUCARELLI GIANLUCA</v>
          </cell>
          <cell r="C1048" t="str">
            <v>POD. SAMMAURESE</v>
          </cell>
          <cell r="D1048" t="str">
            <v>C</v>
          </cell>
        </row>
        <row r="1049">
          <cell r="B1049" t="str">
            <v>LUCCHI  DANIELE</v>
          </cell>
          <cell r="C1049" t="str">
            <v>VIRTUS CESENA</v>
          </cell>
          <cell r="D1049" t="str">
            <v>C</v>
          </cell>
        </row>
        <row r="1050">
          <cell r="B1050" t="str">
            <v>LUCCHI ADRIANO</v>
          </cell>
          <cell r="C1050" t="str">
            <v>RICCIONE PODISMO</v>
          </cell>
          <cell r="D1050" t="str">
            <v>D</v>
          </cell>
        </row>
        <row r="1051">
          <cell r="B1051" t="str">
            <v>LUCCHI ALESSANDRA</v>
          </cell>
          <cell r="C1051" t="str">
            <v>AMICI DELLA FATICA S.VITTORE</v>
          </cell>
          <cell r="D1051" t="str">
            <v>F</v>
          </cell>
        </row>
        <row r="1052">
          <cell r="B1052" t="str">
            <v>LUCCHI ALESSANDRO</v>
          </cell>
          <cell r="C1052" t="str">
            <v>AVIS FORLI</v>
          </cell>
          <cell r="D1052" t="str">
            <v>B</v>
          </cell>
        </row>
        <row r="1053">
          <cell r="B1053" t="str">
            <v>LUCCHI ANDREA</v>
          </cell>
          <cell r="C1053" t="str">
            <v>EASY RUNNER M.SARACENO</v>
          </cell>
          <cell r="D1053" t="str">
            <v>C</v>
          </cell>
        </row>
        <row r="1054">
          <cell r="B1054" t="str">
            <v>LUCCHI EMILIANO</v>
          </cell>
          <cell r="C1054" t="str">
            <v>ATL. TEAM TAVERNA</v>
          </cell>
          <cell r="D1054" t="str">
            <v>C</v>
          </cell>
        </row>
        <row r="1055">
          <cell r="B1055" t="str">
            <v>LUCCHI SILVIA</v>
          </cell>
          <cell r="C1055" t="str">
            <v>GABBI BOLOGNA</v>
          </cell>
          <cell r="D1055" t="str">
            <v>G</v>
          </cell>
        </row>
        <row r="1056">
          <cell r="B1056" t="str">
            <v>LUCIANI DOMENICO</v>
          </cell>
          <cell r="C1056" t="str">
            <v>GABBI BOLOGNA</v>
          </cell>
          <cell r="D1056" t="str">
            <v>B</v>
          </cell>
        </row>
        <row r="1057">
          <cell r="B1057" t="str">
            <v>LUGARESI LORENZO</v>
          </cell>
          <cell r="C1057" t="str">
            <v>ENDAS CESENA</v>
          </cell>
          <cell r="D1057" t="str">
            <v>E</v>
          </cell>
        </row>
        <row r="1058">
          <cell r="B1058" t="str">
            <v>LUPPI PAOLO</v>
          </cell>
          <cell r="C1058" t="str">
            <v>LOLLI BOLOGNA</v>
          </cell>
          <cell r="D1058" t="str">
            <v>E</v>
          </cell>
        </row>
        <row r="1059">
          <cell r="B1059" t="str">
            <v>LUSARDI MASSIMO</v>
          </cell>
          <cell r="C1059" t="str">
            <v>LUGHESINA</v>
          </cell>
          <cell r="D1059" t="str">
            <v>C</v>
          </cell>
        </row>
        <row r="1060">
          <cell r="B1060" t="str">
            <v>MACCOLINI ERMENEGILDO</v>
          </cell>
          <cell r="C1060" t="str">
            <v>MAMELI RAVENNA</v>
          </cell>
          <cell r="D1060" t="str">
            <v>D</v>
          </cell>
        </row>
        <row r="1061">
          <cell r="B1061" t="str">
            <v>MACINA SUSY</v>
          </cell>
          <cell r="C1061" t="str">
            <v>GPA SAN MARINO</v>
          </cell>
          <cell r="D1061" t="str">
            <v>H</v>
          </cell>
        </row>
        <row r="1062">
          <cell r="B1062" t="str">
            <v>MACORI YURI ALESSANDRO </v>
          </cell>
          <cell r="C1062" t="str">
            <v>SURFING SHOP</v>
          </cell>
          <cell r="D1062" t="str">
            <v>B</v>
          </cell>
        </row>
        <row r="1063">
          <cell r="B1063" t="str">
            <v>MACRELLI EMANUEL</v>
          </cell>
          <cell r="C1063" t="str">
            <v>AMICI DELLA FATICA S.VITTORE</v>
          </cell>
          <cell r="D1063" t="str">
            <v>C</v>
          </cell>
        </row>
        <row r="1064">
          <cell r="B1064" t="str">
            <v>MAESTRI PAOLO</v>
          </cell>
          <cell r="C1064" t="str">
            <v>SEVEN SAVIGNANO</v>
          </cell>
          <cell r="D1064" t="str">
            <v>E</v>
          </cell>
        </row>
        <row r="1065">
          <cell r="B1065" t="str">
            <v>MAGAGNOLI ALEX</v>
          </cell>
          <cell r="C1065" t="str">
            <v>GROTTINI TEAM RECANATI</v>
          </cell>
          <cell r="D1065" t="str">
            <v>B</v>
          </cell>
        </row>
        <row r="1066">
          <cell r="B1066" t="str">
            <v>MAGAGNOLI RUDY</v>
          </cell>
          <cell r="C1066" t="str">
            <v>REGGIO EVENT'S</v>
          </cell>
          <cell r="D1066" t="str">
            <v>B</v>
          </cell>
        </row>
        <row r="1067">
          <cell r="B1067" t="str">
            <v>MAGI DANIELE</v>
          </cell>
          <cell r="C1067" t="str">
            <v>ATL. BANCA DI PESARO</v>
          </cell>
          <cell r="D1067" t="str">
            <v>C</v>
          </cell>
        </row>
        <row r="1068">
          <cell r="B1068" t="str">
            <v>MAGI LOREDANA</v>
          </cell>
          <cell r="C1068" t="str">
            <v>FANO CORRE</v>
          </cell>
          <cell r="D1068" t="str">
            <v>G</v>
          </cell>
        </row>
        <row r="1069">
          <cell r="B1069" t="str">
            <v>MAGI MARCO</v>
          </cell>
          <cell r="C1069" t="str">
            <v>ATL. 75 CATTOLICA</v>
          </cell>
          <cell r="D1069" t="str">
            <v>C</v>
          </cell>
        </row>
        <row r="1070">
          <cell r="B1070" t="str">
            <v>MAGI SABRINA</v>
          </cell>
          <cell r="C1070" t="str">
            <v>ATL. SIDERMEC GATTEO</v>
          </cell>
          <cell r="D1070" t="str">
            <v>C</v>
          </cell>
        </row>
        <row r="1071">
          <cell r="B1071" t="str">
            <v>MAGNANI ALESSANDRO</v>
          </cell>
          <cell r="C1071" t="str">
            <v>AZZURRA FORLIMPOPOLI</v>
          </cell>
          <cell r="D1071" t="str">
            <v>C</v>
          </cell>
        </row>
        <row r="1072">
          <cell r="B1072" t="str">
            <v>MAGNANI FABRIZIO</v>
          </cell>
          <cell r="C1072" t="str">
            <v>ROMAGNA RUNNING</v>
          </cell>
          <cell r="D1072" t="str">
            <v>B</v>
          </cell>
        </row>
        <row r="1073">
          <cell r="B1073" t="str">
            <v>MAGNANI GIORGIO</v>
          </cell>
          <cell r="C1073" t="str">
            <v>S.ANDREA IN BAGNOLO</v>
          </cell>
          <cell r="D1073" t="str">
            <v>D</v>
          </cell>
        </row>
        <row r="1074">
          <cell r="B1074" t="str">
            <v>MAGNANI LORENZA</v>
          </cell>
          <cell r="C1074" t="str">
            <v>ATL. SIDERMEC GATTEO</v>
          </cell>
          <cell r="D1074" t="str">
            <v>F</v>
          </cell>
        </row>
        <row r="1075">
          <cell r="B1075" t="str">
            <v>MAGNANI LORENZO</v>
          </cell>
          <cell r="C1075" t="str">
            <v>POD. SAMMAURESE</v>
          </cell>
          <cell r="D1075" t="str">
            <v>D</v>
          </cell>
        </row>
        <row r="1076">
          <cell r="B1076" t="str">
            <v>MAGNANI PIERO</v>
          </cell>
          <cell r="C1076" t="str">
            <v>CERAMICHE IMOLA</v>
          </cell>
          <cell r="D1076" t="str">
            <v>C</v>
          </cell>
        </row>
        <row r="1077">
          <cell r="B1077" t="str">
            <v>MAGNANINI VIRGINIA</v>
          </cell>
          <cell r="C1077" t="str">
            <v>AMICI DELLA FATICA S.VITTORE</v>
          </cell>
          <cell r="D1077" t="str">
            <v>F</v>
          </cell>
        </row>
        <row r="1078">
          <cell r="B1078" t="str">
            <v>MAIO EMANUELE</v>
          </cell>
          <cell r="C1078" t="str">
            <v>ATL. 85 FAENZA</v>
          </cell>
          <cell r="D1078" t="str">
            <v>A</v>
          </cell>
        </row>
        <row r="1079">
          <cell r="B1079" t="str">
            <v>MAIOLANI MAURO</v>
          </cell>
          <cell r="C1079" t="str">
            <v>AVIS FORLI</v>
          </cell>
          <cell r="D1079" t="str">
            <v>C</v>
          </cell>
        </row>
        <row r="1080">
          <cell r="B1080" t="str">
            <v>MAIOLI FRANCESCO</v>
          </cell>
          <cell r="C1080" t="str">
            <v>MISANO PODISMO</v>
          </cell>
          <cell r="D1080" t="str">
            <v>B</v>
          </cell>
        </row>
        <row r="1081">
          <cell r="B1081" t="str">
            <v>MALATESTA GILBERTO</v>
          </cell>
          <cell r="C1081" t="str">
            <v>SURFING SHOP</v>
          </cell>
          <cell r="D1081" t="str">
            <v>D</v>
          </cell>
        </row>
        <row r="1082">
          <cell r="B1082" t="str">
            <v>MALERBA OSCAR</v>
          </cell>
          <cell r="C1082" t="str">
            <v>POL. MONTECCHIO</v>
          </cell>
          <cell r="D1082" t="str">
            <v>C</v>
          </cell>
        </row>
        <row r="1083">
          <cell r="B1083" t="str">
            <v>MALINI STEFANO</v>
          </cell>
          <cell r="C1083" t="str">
            <v>LOLLI BOLOGNA</v>
          </cell>
          <cell r="D1083" t="str">
            <v>D</v>
          </cell>
        </row>
        <row r="1084">
          <cell r="B1084" t="str">
            <v>MALPIGHI ANDREA</v>
          </cell>
          <cell r="C1084" t="str">
            <v>GABBI BOLOGNA</v>
          </cell>
          <cell r="D1084" t="str">
            <v>D</v>
          </cell>
        </row>
        <row r="1085">
          <cell r="B1085" t="str">
            <v>MAMBELLI GIANLUCA</v>
          </cell>
          <cell r="C1085" t="str">
            <v>POD. CERVESE</v>
          </cell>
          <cell r="D1085" t="str">
            <v>C</v>
          </cell>
        </row>
        <row r="1086">
          <cell r="B1086" t="str">
            <v>MAMBELLI MARCO</v>
          </cell>
          <cell r="C1086" t="str">
            <v>GP VILLA VERUCCHIO</v>
          </cell>
          <cell r="D1086" t="str">
            <v>C</v>
          </cell>
        </row>
        <row r="1087">
          <cell r="B1087" t="str">
            <v>MANCARI AGOSTINO</v>
          </cell>
          <cell r="C1087" t="str">
            <v>LOLLI BOLOGNA</v>
          </cell>
          <cell r="D1087" t="str">
            <v>D</v>
          </cell>
        </row>
        <row r="1088">
          <cell r="B1088" t="str">
            <v>MANCI CLAUDIO</v>
          </cell>
          <cell r="C1088" t="str">
            <v>EASY RUNNER M.SARACENO</v>
          </cell>
          <cell r="D1088" t="str">
            <v>E</v>
          </cell>
        </row>
        <row r="1089">
          <cell r="B1089" t="str">
            <v>MANCINI GIOVANNI </v>
          </cell>
          <cell r="C1089" t="str">
            <v>ATL. RIMINI NORD</v>
          </cell>
          <cell r="D1089" t="str">
            <v>D</v>
          </cell>
        </row>
        <row r="1090">
          <cell r="B1090" t="str">
            <v>MANCINI PIERPAOLO</v>
          </cell>
          <cell r="C1090" t="str">
            <v>AVIS URBINO</v>
          </cell>
          <cell r="D1090" t="str">
            <v>E</v>
          </cell>
        </row>
        <row r="1091">
          <cell r="B1091" t="str">
            <v>MANDRELLI MAURIZIO</v>
          </cell>
          <cell r="C1091" t="str">
            <v>DINAMO SPORT</v>
          </cell>
          <cell r="D1091" t="str">
            <v>D</v>
          </cell>
        </row>
        <row r="1092">
          <cell r="B1092" t="str">
            <v>MANFREDI FRANCO</v>
          </cell>
          <cell r="C1092" t="str">
            <v>AVIS CASTEL S.PIETRO</v>
          </cell>
          <cell r="D1092" t="str">
            <v>E</v>
          </cell>
        </row>
        <row r="1093">
          <cell r="B1093" t="str">
            <v>MANFREDINI VALERIO</v>
          </cell>
          <cell r="C1093" t="str">
            <v>ATL. RIMINI NORD</v>
          </cell>
          <cell r="D1093" t="str">
            <v>C</v>
          </cell>
        </row>
        <row r="1094">
          <cell r="B1094" t="str">
            <v>MANFRINI ANTONIO</v>
          </cell>
          <cell r="C1094" t="str">
            <v>ATL. PARCO DEI CEDRI</v>
          </cell>
          <cell r="D1094" t="str">
            <v>C</v>
          </cell>
        </row>
        <row r="1095">
          <cell r="B1095" t="str">
            <v>MANFRONI ALESSANDRO</v>
          </cell>
          <cell r="C1095" t="str">
            <v>OLIMPIA AMATORI RIMINI</v>
          </cell>
          <cell r="D1095" t="str">
            <v>C</v>
          </cell>
        </row>
        <row r="1096">
          <cell r="B1096" t="str">
            <v>MANUZZI MASSIMO</v>
          </cell>
          <cell r="C1096" t="str">
            <v>ARCUS RIMINI</v>
          </cell>
          <cell r="D1096" t="str">
            <v>C</v>
          </cell>
        </row>
        <row r="1097">
          <cell r="B1097" t="str">
            <v>MANZI FRANCO</v>
          </cell>
          <cell r="C1097" t="str">
            <v>POD. CERVESE</v>
          </cell>
          <cell r="D1097" t="str">
            <v>D</v>
          </cell>
        </row>
        <row r="1098">
          <cell r="B1098" t="str">
            <v>MANZI MATTEO</v>
          </cell>
          <cell r="C1098" t="str">
            <v>EASY RUNNER M.SARACENO</v>
          </cell>
          <cell r="D1098" t="str">
            <v>C</v>
          </cell>
        </row>
        <row r="1099">
          <cell r="B1099" t="str">
            <v>MARANO' ELIGIO</v>
          </cell>
          <cell r="C1099" t="str">
            <v>GABBI BOLOGNA</v>
          </cell>
          <cell r="D1099" t="str">
            <v>D</v>
          </cell>
        </row>
        <row r="1100">
          <cell r="B1100" t="str">
            <v>MARCELLI VALTER</v>
          </cell>
          <cell r="C1100" t="str">
            <v>RICCIONE PODISMO</v>
          </cell>
          <cell r="D1100" t="str">
            <v>C</v>
          </cell>
        </row>
        <row r="1101">
          <cell r="B1101" t="str">
            <v>MARCHETTI CLAUDIO</v>
          </cell>
          <cell r="C1101" t="str">
            <v>AVIS CASTEL S.PIETRO</v>
          </cell>
          <cell r="D1101" t="str">
            <v>C</v>
          </cell>
        </row>
        <row r="1102">
          <cell r="B1102" t="str">
            <v>MARCHI GIANCARLO</v>
          </cell>
          <cell r="C1102" t="str">
            <v>ATL. CASTENASO</v>
          </cell>
          <cell r="D1102" t="str">
            <v>D</v>
          </cell>
        </row>
        <row r="1103">
          <cell r="B1103" t="str">
            <v>MARCHI GIOVANNI</v>
          </cell>
          <cell r="C1103" t="str">
            <v>AMICI DELLA FATICA S.VITTORE</v>
          </cell>
          <cell r="D1103" t="str">
            <v>C</v>
          </cell>
        </row>
        <row r="1104">
          <cell r="B1104" t="str">
            <v>MARCHINI  GIORGIA</v>
          </cell>
          <cell r="C1104" t="str">
            <v>ATL. ESTENSE</v>
          </cell>
          <cell r="D1104" t="str">
            <v>F</v>
          </cell>
        </row>
        <row r="1105">
          <cell r="B1105" t="str">
            <v>MARCHINI GIANLUCA</v>
          </cell>
          <cell r="C1105" t="str">
            <v>ATL. ESTENSE</v>
          </cell>
          <cell r="D1105" t="str">
            <v>A</v>
          </cell>
        </row>
        <row r="1106">
          <cell r="B1106" t="str">
            <v>MARCHINI MARCO</v>
          </cell>
          <cell r="C1106" t="str">
            <v>POL. MONTECCHIO</v>
          </cell>
          <cell r="D1106" t="str">
            <v>D</v>
          </cell>
        </row>
        <row r="1107">
          <cell r="B1107" t="str">
            <v>MARCONI FERDINANDO</v>
          </cell>
          <cell r="C1107" t="str">
            <v>POD. VALTENNA</v>
          </cell>
          <cell r="D1107" t="str">
            <v>E</v>
          </cell>
        </row>
        <row r="1108">
          <cell r="B1108" t="str">
            <v>MARCONI GLORIA</v>
          </cell>
          <cell r="C1108" t="str">
            <v>ATL. CORRADINI</v>
          </cell>
          <cell r="D1108" t="str">
            <v>C</v>
          </cell>
        </row>
        <row r="1109">
          <cell r="B1109" t="str">
            <v>MARCONI MATTEO</v>
          </cell>
          <cell r="C1109" t="str">
            <v>SEVEN SAVIGNANO</v>
          </cell>
          <cell r="D1109" t="str">
            <v>B</v>
          </cell>
        </row>
        <row r="1110">
          <cell r="B1110" t="str">
            <v>MARCONI MELANIA</v>
          </cell>
          <cell r="C1110" t="str">
            <v>GPA SAN MARINO</v>
          </cell>
          <cell r="D1110" t="str">
            <v>H</v>
          </cell>
        </row>
        <row r="1111">
          <cell r="B1111" t="str">
            <v>MARCUCCI FEDERICO</v>
          </cell>
          <cell r="C1111" t="str">
            <v>AVIS URBINO</v>
          </cell>
          <cell r="D1111" t="str">
            <v>D</v>
          </cell>
        </row>
        <row r="1112">
          <cell r="B1112" t="str">
            <v>MARI PAOLA</v>
          </cell>
          <cell r="C1112" t="str">
            <v>ATL. BANCA DI PESARO</v>
          </cell>
          <cell r="D1112" t="str">
            <v>H</v>
          </cell>
        </row>
        <row r="1113">
          <cell r="B1113" t="str">
            <v>MARIANI ALESSANDRO</v>
          </cell>
          <cell r="C1113" t="str">
            <v>VIRTUS CESENA</v>
          </cell>
          <cell r="D1113" t="str">
            <v>C</v>
          </cell>
        </row>
        <row r="1114">
          <cell r="B1114" t="str">
            <v>MARIANI FABIO</v>
          </cell>
          <cell r="C1114" t="str">
            <v>RICCIONE CORRE</v>
          </cell>
          <cell r="D1114" t="str">
            <v>C</v>
          </cell>
        </row>
        <row r="1115">
          <cell r="B1115" t="str">
            <v>MARIANI LAURA</v>
          </cell>
          <cell r="C1115" t="str">
            <v>EASY RUNNER M.SARACENO</v>
          </cell>
          <cell r="D1115" t="str">
            <v>F</v>
          </cell>
        </row>
        <row r="1116">
          <cell r="B1116" t="str">
            <v>MARIANI MANUELE EGISTO</v>
          </cell>
          <cell r="C1116" t="str">
            <v>POL. CAVA FORLI'</v>
          </cell>
          <cell r="D1116" t="str">
            <v>C</v>
          </cell>
        </row>
        <row r="1117">
          <cell r="B1117" t="str">
            <v>MARINELLI FAUSTO</v>
          </cell>
          <cell r="D1117" t="str">
            <v>E</v>
          </cell>
        </row>
        <row r="1118">
          <cell r="B1118" t="str">
            <v>MARINELLI MIRO</v>
          </cell>
          <cell r="C1118" t="str">
            <v>GOLDEN CLUB RIMINI</v>
          </cell>
          <cell r="D1118" t="str">
            <v>C</v>
          </cell>
        </row>
        <row r="1119">
          <cell r="B1119" t="str">
            <v>MARINI ANDREA</v>
          </cell>
          <cell r="C1119" t="str">
            <v>ATL. 75 CATTOLICA</v>
          </cell>
          <cell r="D1119" t="str">
            <v>B</v>
          </cell>
        </row>
        <row r="1120">
          <cell r="B1120" t="str">
            <v>MARINI VALENTINO</v>
          </cell>
          <cell r="C1120" t="str">
            <v>OLIMPIA NUOVA RUNNING</v>
          </cell>
          <cell r="D1120" t="str">
            <v>C</v>
          </cell>
        </row>
        <row r="1121">
          <cell r="B1121" t="str">
            <v>MARIOTTI MARCO</v>
          </cell>
          <cell r="C1121" t="str">
            <v>ARCUS RIMINI</v>
          </cell>
          <cell r="D1121" t="str">
            <v>A</v>
          </cell>
        </row>
        <row r="1122">
          <cell r="B1122" t="str">
            <v>MARIOTTI MAURIZIO</v>
          </cell>
          <cell r="C1122" t="str">
            <v>OLIMPUS S.MARINO</v>
          </cell>
          <cell r="D1122" t="str">
            <v>D</v>
          </cell>
        </row>
        <row r="1123">
          <cell r="B1123" t="str">
            <v>MARIOTTI MIRCO</v>
          </cell>
          <cell r="C1123" t="str">
            <v>ATL. BANCA DI PESARO</v>
          </cell>
          <cell r="D1123" t="str">
            <v>B</v>
          </cell>
        </row>
        <row r="1124">
          <cell r="B1124" t="str">
            <v>MARTELLI MATTEO</v>
          </cell>
          <cell r="C1124" t="str">
            <v>SACMI IMOLA</v>
          </cell>
          <cell r="D1124" t="str">
            <v>A</v>
          </cell>
        </row>
        <row r="1125">
          <cell r="B1125" t="str">
            <v>MARTELLI PAOLO</v>
          </cell>
          <cell r="C1125" t="str">
            <v>SACMI IMOLA</v>
          </cell>
          <cell r="D1125" t="str">
            <v>D</v>
          </cell>
        </row>
        <row r="1126">
          <cell r="B1126" t="str">
            <v>MARTINI ANDREA</v>
          </cell>
          <cell r="C1126" t="str">
            <v>CRAL ANGELINI</v>
          </cell>
          <cell r="D1126" t="str">
            <v>C</v>
          </cell>
        </row>
        <row r="1127">
          <cell r="B1127" t="str">
            <v>MARTINI GIOVANNI</v>
          </cell>
          <cell r="C1127" t="str">
            <v>RICCIONE CORRE</v>
          </cell>
          <cell r="D1127" t="str">
            <v>E</v>
          </cell>
        </row>
        <row r="1128">
          <cell r="B1128" t="str">
            <v>MARTINI ROBERTO</v>
          </cell>
          <cell r="C1128" t="str">
            <v>LUGHESINA</v>
          </cell>
          <cell r="D1128" t="str">
            <v>C</v>
          </cell>
        </row>
        <row r="1129">
          <cell r="B1129" t="str">
            <v>MARTININI MORENO</v>
          </cell>
          <cell r="C1129" t="str">
            <v>OLIMPIA AMATORI RIMINI</v>
          </cell>
          <cell r="D1129" t="str">
            <v>D</v>
          </cell>
        </row>
        <row r="1130">
          <cell r="B1130" t="str">
            <v>MARTINUCCI ALESSANDRO</v>
          </cell>
          <cell r="C1130" t="str">
            <v>OLIMPIA AMATORI RIMINI</v>
          </cell>
          <cell r="D1130" t="str">
            <v>B</v>
          </cell>
        </row>
        <row r="1131">
          <cell r="B1131" t="str">
            <v>MARZADURI ANDREA</v>
          </cell>
          <cell r="C1131" t="str">
            <v>GABBI BOLOGNA</v>
          </cell>
          <cell r="D1131" t="str">
            <v>D</v>
          </cell>
        </row>
        <row r="1132">
          <cell r="B1132" t="str">
            <v>MARZOCCHI CHANTAL </v>
          </cell>
          <cell r="C1132" t="str">
            <v>ATL. 85 FAENZA</v>
          </cell>
          <cell r="D1132" t="str">
            <v>F</v>
          </cell>
        </row>
        <row r="1133">
          <cell r="B1133" t="str">
            <v>MASCAGNI STEFANO</v>
          </cell>
          <cell r="C1133" t="str">
            <v>GABBI BOLOGNA</v>
          </cell>
          <cell r="D1133" t="str">
            <v>C</v>
          </cell>
        </row>
        <row r="1134">
          <cell r="B1134" t="str">
            <v>MASCARUCCI MARCO</v>
          </cell>
          <cell r="C1134" t="str">
            <v>LUCREZIA PESARO</v>
          </cell>
          <cell r="D1134" t="str">
            <v>B</v>
          </cell>
        </row>
        <row r="1135">
          <cell r="B1135" t="str">
            <v>MASETTI ANNAMARIA</v>
          </cell>
          <cell r="C1135" t="str">
            <v>ATL. BANCA DI PESARO</v>
          </cell>
          <cell r="D1135" t="str">
            <v>H</v>
          </cell>
        </row>
        <row r="1136">
          <cell r="B1136" t="str">
            <v>MASI ROSSANO</v>
          </cell>
          <cell r="C1136" t="str">
            <v>MISANO PODISMO</v>
          </cell>
          <cell r="D1136" t="str">
            <v>C</v>
          </cell>
        </row>
        <row r="1137">
          <cell r="B1137" t="str">
            <v>MASIA CRISTIAN</v>
          </cell>
          <cell r="C1137" t="str">
            <v>MISANO PODISMO</v>
          </cell>
          <cell r="D1137" t="str">
            <v>B</v>
          </cell>
        </row>
        <row r="1138">
          <cell r="B1138" t="str">
            <v>MASIA MATTEO</v>
          </cell>
          <cell r="C1138" t="str">
            <v>GPA SAN MARINO</v>
          </cell>
          <cell r="D1138" t="str">
            <v>E</v>
          </cell>
        </row>
        <row r="1139">
          <cell r="B1139" t="str">
            <v>MASSANELLI LUIGI</v>
          </cell>
          <cell r="C1139" t="str">
            <v>POL. MONTECCHIO</v>
          </cell>
          <cell r="D1139" t="str">
            <v>C</v>
          </cell>
        </row>
        <row r="1140">
          <cell r="B1140" t="str">
            <v>MASSARI MARCO</v>
          </cell>
          <cell r="C1140" t="str">
            <v>GPA SAN MARINO</v>
          </cell>
          <cell r="D1140" t="str">
            <v>C</v>
          </cell>
        </row>
        <row r="1141">
          <cell r="B1141" t="str">
            <v>MASU ROSANNA MORGANA</v>
          </cell>
          <cell r="C1141" t="str">
            <v>UISP FORLI CESENA</v>
          </cell>
          <cell r="D1141" t="str">
            <v>F</v>
          </cell>
        </row>
        <row r="1142">
          <cell r="B1142" t="str">
            <v>MATTARELLI MATTEO</v>
          </cell>
          <cell r="C1142" t="str">
            <v>AVIS FORLI</v>
          </cell>
          <cell r="D1142" t="str">
            <v>B</v>
          </cell>
        </row>
        <row r="1143">
          <cell r="B1143" t="str">
            <v>MATTEI EMANUELE</v>
          </cell>
          <cell r="C1143" t="str">
            <v>MISANO PODISMO</v>
          </cell>
          <cell r="D1143" t="str">
            <v>B</v>
          </cell>
        </row>
        <row r="1144">
          <cell r="B1144" t="str">
            <v>MATTEINI ANTONIO</v>
          </cell>
          <cell r="C1144" t="str">
            <v>MISANO PODISMO</v>
          </cell>
          <cell r="D1144" t="str">
            <v>B</v>
          </cell>
        </row>
        <row r="1145">
          <cell r="B1145" t="str">
            <v>MATTEUCCI SAURO</v>
          </cell>
          <cell r="C1145" t="str">
            <v>POL. SAN PIETRO</v>
          </cell>
          <cell r="D1145" t="str">
            <v>C</v>
          </cell>
        </row>
        <row r="1146">
          <cell r="B1146" t="str">
            <v>MATTIOLI FILIPPO</v>
          </cell>
          <cell r="C1146" t="str">
            <v>ATL. TEAM TAVERNA</v>
          </cell>
          <cell r="D1146" t="str">
            <v>A</v>
          </cell>
        </row>
        <row r="1147">
          <cell r="B1147" t="str">
            <v>MAZZA NERIO</v>
          </cell>
          <cell r="C1147" t="str">
            <v>OLIMPIA NUOVA RUNNING</v>
          </cell>
          <cell r="D1147" t="str">
            <v>B</v>
          </cell>
        </row>
        <row r="1148">
          <cell r="B1148" t="str">
            <v>MAZZA STEFANO</v>
          </cell>
          <cell r="C1148" t="str">
            <v>TRAIL ROMAGNA </v>
          </cell>
          <cell r="D1148" t="str">
            <v>C</v>
          </cell>
        </row>
        <row r="1149">
          <cell r="B1149" t="str">
            <v>MAZZANTI DANILO</v>
          </cell>
          <cell r="C1149" t="str">
            <v>ATL. SENIGALLIA</v>
          </cell>
          <cell r="D1149" t="str">
            <v>C</v>
          </cell>
        </row>
        <row r="1150">
          <cell r="B1150" t="str">
            <v>MAZZANTI ELENA</v>
          </cell>
          <cell r="C1150" t="str">
            <v>SEVEN SAVIGNANO</v>
          </cell>
          <cell r="D1150" t="str">
            <v>G</v>
          </cell>
        </row>
        <row r="1151">
          <cell r="B1151" t="str">
            <v>MAZZANTI RICCARDO </v>
          </cell>
          <cell r="C1151" t="str">
            <v>AVIS IMOLA</v>
          </cell>
          <cell r="D1151" t="str">
            <v>D</v>
          </cell>
        </row>
        <row r="1152">
          <cell r="B1152" t="str">
            <v>MAZZINI CHRISTIAN</v>
          </cell>
          <cell r="C1152" t="str">
            <v>POD. SAMMAURESE</v>
          </cell>
          <cell r="D1152" t="str">
            <v>C</v>
          </cell>
        </row>
        <row r="1153">
          <cell r="B1153" t="str">
            <v>MAZZINI MATTEO</v>
          </cell>
          <cell r="C1153" t="str">
            <v>POD. SAMMAURESE</v>
          </cell>
          <cell r="D1153" t="str">
            <v>C</v>
          </cell>
        </row>
        <row r="1154">
          <cell r="B1154" t="str">
            <v>MAZZOCCHI STEFANO</v>
          </cell>
          <cell r="C1154" t="str">
            <v>ARCUS RIMINI</v>
          </cell>
          <cell r="D1154" t="str">
            <v>D</v>
          </cell>
        </row>
        <row r="1155">
          <cell r="B1155" t="str">
            <v>MAZZOLI ANDREA</v>
          </cell>
          <cell r="C1155" t="str">
            <v>LOLLI BOLOGNA</v>
          </cell>
          <cell r="D1155" t="str">
            <v>D</v>
          </cell>
        </row>
        <row r="1156">
          <cell r="B1156" t="str">
            <v>MAZZOLINI FABIO</v>
          </cell>
          <cell r="C1156" t="str">
            <v>100 KM. DEL PASSATORE</v>
          </cell>
          <cell r="D1156" t="str">
            <v>C</v>
          </cell>
        </row>
        <row r="1157">
          <cell r="B1157" t="str">
            <v>MAZZONI GIANCARLO</v>
          </cell>
          <cell r="C1157" t="str">
            <v>SEVEN SAVIGNANO</v>
          </cell>
          <cell r="D1157" t="str">
            <v>C</v>
          </cell>
        </row>
        <row r="1158">
          <cell r="B1158" t="str">
            <v>MAZZOTTI ANDREA</v>
          </cell>
          <cell r="C1158" t="str">
            <v>OLIMPUS S.MARINO</v>
          </cell>
          <cell r="D1158" t="str">
            <v>C</v>
          </cell>
        </row>
        <row r="1159">
          <cell r="B1159" t="str">
            <v>MAZZOTTI BRUNO</v>
          </cell>
          <cell r="C1159" t="str">
            <v>SACMI IMOLA</v>
          </cell>
          <cell r="D1159" t="str">
            <v>E</v>
          </cell>
        </row>
        <row r="1160">
          <cell r="B1160" t="str">
            <v>MAZZOTTI BRUNO</v>
          </cell>
          <cell r="C1160" t="str">
            <v>LAMONE RUSSI</v>
          </cell>
          <cell r="D1160" t="str">
            <v>E</v>
          </cell>
        </row>
        <row r="1161">
          <cell r="B1161" t="str">
            <v>MAZZOTTI CRISTIAN</v>
          </cell>
          <cell r="C1161" t="str">
            <v>SURFING SHOP</v>
          </cell>
          <cell r="D1161" t="str">
            <v>C</v>
          </cell>
        </row>
        <row r="1162">
          <cell r="B1162" t="str">
            <v>MAZZOTTI GUIDO</v>
          </cell>
          <cell r="C1162" t="str">
            <v>ROMAGNA RUNNING</v>
          </cell>
          <cell r="D1162" t="str">
            <v>D</v>
          </cell>
        </row>
        <row r="1163">
          <cell r="B1163" t="str">
            <v>MEDORO LUCA</v>
          </cell>
          <cell r="C1163" t="str">
            <v>MARECCHIESE</v>
          </cell>
          <cell r="D1163" t="str">
            <v>C</v>
          </cell>
        </row>
        <row r="1164">
          <cell r="B1164" t="str">
            <v>MEDRI ROBERTA</v>
          </cell>
          <cell r="C1164" t="str">
            <v>CUS BOLOGNA</v>
          </cell>
          <cell r="D1164" t="str">
            <v>H</v>
          </cell>
        </row>
        <row r="1165">
          <cell r="B1165" t="str">
            <v>MEDRI SIMONE</v>
          </cell>
          <cell r="C1165" t="str">
            <v>LOLLI BOLOGNA</v>
          </cell>
          <cell r="D1165" t="str">
            <v>C</v>
          </cell>
        </row>
        <row r="1166">
          <cell r="B1166" t="str">
            <v>MEI MONICA</v>
          </cell>
          <cell r="C1166" t="str">
            <v>FANO CORRE</v>
          </cell>
          <cell r="D1166" t="str">
            <v>G</v>
          </cell>
        </row>
        <row r="1167">
          <cell r="B1167" t="str">
            <v>MEINI GIUSEPPE</v>
          </cell>
          <cell r="C1167" t="str">
            <v>AVIS SAN SEPOLCRO</v>
          </cell>
          <cell r="D1167" t="str">
            <v>C</v>
          </cell>
        </row>
        <row r="1168">
          <cell r="B1168" t="str">
            <v>MELANDRI DAVIDE</v>
          </cell>
          <cell r="C1168" t="str">
            <v>100 KM. DEL PASSATORE</v>
          </cell>
          <cell r="D1168" t="str">
            <v>C</v>
          </cell>
        </row>
        <row r="1169">
          <cell r="B1169" t="str">
            <v>MELANDRI FRANCESCA</v>
          </cell>
          <cell r="C1169" t="str">
            <v>RICCIONE PODISMO</v>
          </cell>
          <cell r="D1169" t="str">
            <v>G</v>
          </cell>
        </row>
        <row r="1170">
          <cell r="B1170" t="str">
            <v>MELANI EGILDO</v>
          </cell>
          <cell r="C1170" t="str">
            <v>MONTEVARCHI</v>
          </cell>
          <cell r="D1170" t="str">
            <v>D</v>
          </cell>
        </row>
        <row r="1171">
          <cell r="B1171" t="str">
            <v>MELANI UMBERTO</v>
          </cell>
          <cell r="C1171" t="str">
            <v>POD. AGLIANESE</v>
          </cell>
          <cell r="D1171" t="str">
            <v>E</v>
          </cell>
        </row>
        <row r="1172">
          <cell r="B1172" t="str">
            <v>MELARI MASSIMO</v>
          </cell>
          <cell r="C1172" t="str">
            <v>AVIS CASTELBOLOGNESE</v>
          </cell>
          <cell r="D1172" t="str">
            <v>C</v>
          </cell>
        </row>
        <row r="1173">
          <cell r="B1173" t="str">
            <v>MELCHIORRI DUILIO</v>
          </cell>
          <cell r="C1173" t="str">
            <v>LOLLI BOLOGNA</v>
          </cell>
          <cell r="D1173" t="str">
            <v>E</v>
          </cell>
        </row>
        <row r="1174">
          <cell r="B1174" t="str">
            <v>MELDOLI ELENA</v>
          </cell>
          <cell r="C1174" t="str">
            <v>VIRTUS CESENA</v>
          </cell>
          <cell r="D1174" t="str">
            <v>G</v>
          </cell>
        </row>
        <row r="1175">
          <cell r="B1175" t="str">
            <v>MELIS ELENA</v>
          </cell>
          <cell r="C1175" t="str">
            <v>GOLDEN CLUB RIMINI</v>
          </cell>
          <cell r="D1175" t="str">
            <v>G</v>
          </cell>
        </row>
        <row r="1176">
          <cell r="B1176" t="str">
            <v>MELIS ELENA</v>
          </cell>
          <cell r="C1176" t="str">
            <v>GOLDEN CLUB RIMINI</v>
          </cell>
          <cell r="D1176" t="str">
            <v>G</v>
          </cell>
        </row>
        <row r="1177">
          <cell r="B1177" t="str">
            <v>MELONE ANTONIO</v>
          </cell>
          <cell r="C1177" t="str">
            <v>AVIS CASTEL S.PIETRO</v>
          </cell>
          <cell r="D1177" t="str">
            <v>E</v>
          </cell>
        </row>
        <row r="1178">
          <cell r="B1178" t="str">
            <v>MENABUE GIOVANNI</v>
          </cell>
          <cell r="C1178" t="str">
            <v>LOLLI BOLOGNA</v>
          </cell>
          <cell r="D1178" t="str">
            <v>E</v>
          </cell>
        </row>
        <row r="1179">
          <cell r="B1179" t="str">
            <v>MENCI MASSIMO</v>
          </cell>
          <cell r="C1179" t="str">
            <v>ATL. BANCA DI PESARO</v>
          </cell>
          <cell r="D1179" t="str">
            <v>D</v>
          </cell>
        </row>
        <row r="1180">
          <cell r="B1180" t="str">
            <v>MENEGATTI DANIELA</v>
          </cell>
          <cell r="C1180" t="str">
            <v>LUGHESINA</v>
          </cell>
          <cell r="D1180" t="str">
            <v>H</v>
          </cell>
        </row>
        <row r="1181">
          <cell r="B1181" t="str">
            <v>MENGHI CIRO</v>
          </cell>
          <cell r="C1181" t="str">
            <v>SEVEN SAVIGNANO</v>
          </cell>
          <cell r="D1181" t="str">
            <v>D</v>
          </cell>
        </row>
        <row r="1182">
          <cell r="B1182" t="str">
            <v>MENGHI FRANCESCO</v>
          </cell>
          <cell r="C1182" t="str">
            <v>MAMELI RAVENNA</v>
          </cell>
          <cell r="D1182" t="str">
            <v>C</v>
          </cell>
        </row>
        <row r="1183">
          <cell r="B1183" t="str">
            <v>MENGHI NINO</v>
          </cell>
          <cell r="C1183" t="str">
            <v>MAMELI RAVENNA</v>
          </cell>
          <cell r="D1183" t="str">
            <v>E</v>
          </cell>
        </row>
        <row r="1184">
          <cell r="B1184" t="str">
            <v>MENGOLI VANNI</v>
          </cell>
          <cell r="C1184" t="str">
            <v>AVIS CASTEL S.PIETRO</v>
          </cell>
          <cell r="D1184" t="str">
            <v>E</v>
          </cell>
        </row>
        <row r="1185">
          <cell r="B1185" t="str">
            <v>MENGOLINI GABRIELLA</v>
          </cell>
          <cell r="C1185" t="str">
            <v>POL. CAVA FORLI'</v>
          </cell>
          <cell r="D1185" t="str">
            <v>H</v>
          </cell>
        </row>
        <row r="1186">
          <cell r="B1186" t="str">
            <v>MENGOZZI LAURA</v>
          </cell>
          <cell r="C1186" t="str">
            <v>AVIS FORLI</v>
          </cell>
          <cell r="D1186" t="str">
            <v>G</v>
          </cell>
        </row>
        <row r="1187">
          <cell r="B1187" t="str">
            <v>MENGUCCI GERMANO</v>
          </cell>
          <cell r="C1187" t="str">
            <v>POL. MONTECCHIO</v>
          </cell>
          <cell r="D1187" t="str">
            <v>C</v>
          </cell>
        </row>
        <row r="1188">
          <cell r="B1188" t="str">
            <v>MENOTTI MICHELE</v>
          </cell>
          <cell r="C1188" t="str">
            <v>OLIMPIA AMATORI RIMINI</v>
          </cell>
          <cell r="D1188" t="str">
            <v>B</v>
          </cell>
        </row>
        <row r="1189">
          <cell r="B1189" t="str">
            <v>MENOTTI STEFANO</v>
          </cell>
          <cell r="C1189" t="str">
            <v>CERAMICHE IMOLA</v>
          </cell>
          <cell r="D1189" t="str">
            <v>B</v>
          </cell>
        </row>
        <row r="1190">
          <cell r="B1190" t="str">
            <v>MERCINI ISABELLA</v>
          </cell>
          <cell r="C1190" t="str">
            <v>MISANO PODISMO</v>
          </cell>
          <cell r="D1190" t="str">
            <v>F</v>
          </cell>
        </row>
        <row r="1191">
          <cell r="B1191" t="str">
            <v>MERCURI MAURO</v>
          </cell>
          <cell r="C1191" t="str">
            <v>POD. VALTENNA</v>
          </cell>
          <cell r="D1191" t="str">
            <v>C</v>
          </cell>
        </row>
        <row r="1192">
          <cell r="B1192" t="str">
            <v>MERCURIALI MASSIMILIANO</v>
          </cell>
          <cell r="C1192" t="str">
            <v>AMICI DELLA FATICA S.VITTORE</v>
          </cell>
          <cell r="D1192" t="str">
            <v>C</v>
          </cell>
        </row>
        <row r="1193">
          <cell r="B1193" t="str">
            <v>MEREGALLI ENRICO</v>
          </cell>
          <cell r="C1193" t="str">
            <v>RIMINI MARATHON</v>
          </cell>
          <cell r="D1193" t="str">
            <v>C</v>
          </cell>
        </row>
        <row r="1194">
          <cell r="B1194" t="str">
            <v>MERLI ANGELO</v>
          </cell>
          <cell r="C1194" t="str">
            <v>RUNNING CLUB RIMINI</v>
          </cell>
          <cell r="D1194" t="str">
            <v>D</v>
          </cell>
        </row>
        <row r="1195">
          <cell r="B1195" t="str">
            <v>MERLI MARCO</v>
          </cell>
          <cell r="C1195" t="str">
            <v>RICCIONE CORRE</v>
          </cell>
          <cell r="D1195" t="str">
            <v>D</v>
          </cell>
        </row>
        <row r="1196">
          <cell r="B1196" t="str">
            <v>MERLO LUCIANA </v>
          </cell>
          <cell r="C1196" t="str">
            <v>ATL. RIMINI NORD</v>
          </cell>
          <cell r="D1196" t="str">
            <v>G</v>
          </cell>
        </row>
        <row r="1197">
          <cell r="B1197" t="str">
            <v>MERLONI MATTEO </v>
          </cell>
          <cell r="C1197" t="str">
            <v>ENDAS CESENA</v>
          </cell>
          <cell r="D1197" t="str">
            <v>B</v>
          </cell>
        </row>
        <row r="1198">
          <cell r="B1198" t="str">
            <v>MICHELOTTI PAOLO</v>
          </cell>
          <cell r="C1198" t="str">
            <v>GPA SAN MARINO</v>
          </cell>
          <cell r="D1198" t="str">
            <v>D</v>
          </cell>
        </row>
        <row r="1199">
          <cell r="B1199" t="str">
            <v>MIGANI ORIANO</v>
          </cell>
          <cell r="C1199" t="str">
            <v>GOLDEN CLUB RIMINI</v>
          </cell>
          <cell r="D1199" t="str">
            <v>D</v>
          </cell>
        </row>
        <row r="1200">
          <cell r="B1200" t="str">
            <v>MIGANI WALTER</v>
          </cell>
          <cell r="C1200" t="str">
            <v>GOLDEN CLUB RIMINI</v>
          </cell>
          <cell r="D1200" t="str">
            <v>E</v>
          </cell>
        </row>
        <row r="1201">
          <cell r="B1201" t="str">
            <v>MIGLIARINI STEFANIA</v>
          </cell>
          <cell r="C1201" t="str">
            <v>ATL. CESENATICO</v>
          </cell>
          <cell r="D1201" t="str">
            <v>G</v>
          </cell>
        </row>
        <row r="1202">
          <cell r="B1202" t="str">
            <v>MILIO FRANCESCO</v>
          </cell>
          <cell r="C1202" t="str">
            <v>MAMELI RAVENNA</v>
          </cell>
          <cell r="D1202" t="str">
            <v>D</v>
          </cell>
        </row>
        <row r="1203">
          <cell r="B1203" t="str">
            <v>MINA GIANLUCA</v>
          </cell>
          <cell r="C1203" t="str">
            <v>QUARTIERE 6 RIMINI</v>
          </cell>
          <cell r="D1203" t="str">
            <v>C</v>
          </cell>
        </row>
        <row r="1204">
          <cell r="B1204" t="str">
            <v>MINA STEFANO</v>
          </cell>
          <cell r="C1204" t="str">
            <v>OLIMPIA AMATORI RIMINI</v>
          </cell>
          <cell r="D1204" t="str">
            <v>C</v>
          </cell>
        </row>
        <row r="1205">
          <cell r="B1205" t="str">
            <v>MINGHINI GRAZIANO</v>
          </cell>
          <cell r="C1205" t="str">
            <v>AVIS CASTEL S.PIETRO</v>
          </cell>
          <cell r="D1205" t="str">
            <v>E</v>
          </cell>
        </row>
        <row r="1206">
          <cell r="B1206" t="str">
            <v>MINI ROBERTO</v>
          </cell>
          <cell r="C1206" t="str">
            <v>SEVEN SAVIGNANO</v>
          </cell>
          <cell r="D1206" t="str">
            <v>C</v>
          </cell>
        </row>
        <row r="1207">
          <cell r="B1207" t="str">
            <v>MINOTTI CLAUDIO</v>
          </cell>
          <cell r="C1207" t="str">
            <v>POD. S.CASADEI</v>
          </cell>
          <cell r="D1207" t="str">
            <v>C</v>
          </cell>
        </row>
        <row r="1208">
          <cell r="B1208" t="str">
            <v>MINOTTI MASSIMO</v>
          </cell>
          <cell r="C1208" t="str">
            <v>CORRIFERRARA</v>
          </cell>
          <cell r="D1208" t="str">
            <v>C</v>
          </cell>
        </row>
        <row r="1209">
          <cell r="B1209" t="str">
            <v>MISEROCCHI RAFFAELE</v>
          </cell>
          <cell r="C1209" t="str">
            <v>AMICI DELLA FATICA S.VITTORE</v>
          </cell>
          <cell r="D1209" t="str">
            <v>C</v>
          </cell>
        </row>
        <row r="1210">
          <cell r="B1210" t="str">
            <v>MOCELLIN MARINA</v>
          </cell>
          <cell r="C1210" t="str">
            <v>GABBI BOLOGNA</v>
          </cell>
          <cell r="D1210" t="str">
            <v>H</v>
          </cell>
        </row>
        <row r="1211">
          <cell r="B1211" t="str">
            <v>MOGLIANI NOEMI</v>
          </cell>
          <cell r="C1211" t="str">
            <v>ATL. RECANATI</v>
          </cell>
          <cell r="D1211" t="str">
            <v>G</v>
          </cell>
        </row>
        <row r="1212">
          <cell r="B1212" t="str">
            <v>MOLDUCCI SABRINA</v>
          </cell>
          <cell r="C1212" t="str">
            <v>RAVENNA RUNNERS CLUB</v>
          </cell>
          <cell r="D1212" t="str">
            <v>H</v>
          </cell>
        </row>
        <row r="1213">
          <cell r="B1213" t="str">
            <v>MOLINERIS MAURO</v>
          </cell>
          <cell r="C1213" t="str">
            <v>CAVEJA RAVENNA</v>
          </cell>
          <cell r="D1213" t="str">
            <v>D</v>
          </cell>
        </row>
        <row r="1214">
          <cell r="B1214" t="str">
            <v>MONACHESI MATTEO</v>
          </cell>
          <cell r="C1214" t="str">
            <v>VIRTUS CESENA</v>
          </cell>
          <cell r="D1214" t="str">
            <v>A</v>
          </cell>
        </row>
        <row r="1215">
          <cell r="B1215" t="str">
            <v>MONARI ROBERTA</v>
          </cell>
          <cell r="C1215" t="str">
            <v>ATL. BLIZZARD</v>
          </cell>
          <cell r="D1215" t="str">
            <v>G</v>
          </cell>
        </row>
        <row r="1216">
          <cell r="B1216" t="str">
            <v>MONDICELLI GIANCARLA</v>
          </cell>
          <cell r="C1216" t="str">
            <v>ATL. RIMINI NORD</v>
          </cell>
          <cell r="D1216" t="str">
            <v>G</v>
          </cell>
        </row>
        <row r="1217">
          <cell r="B1217" t="str">
            <v>MONTALI MICHELE</v>
          </cell>
          <cell r="C1217" t="str">
            <v>MISANO PODISMO</v>
          </cell>
          <cell r="D1217" t="str">
            <v>C</v>
          </cell>
        </row>
        <row r="1218">
          <cell r="B1218" t="str">
            <v>MONTALTI STEFANO</v>
          </cell>
          <cell r="C1218" t="str">
            <v>EASY RUNNER M.SARACENO</v>
          </cell>
          <cell r="D1218" t="str">
            <v>D</v>
          </cell>
        </row>
        <row r="1219">
          <cell r="B1219" t="str">
            <v>MONTANARI ANDREA</v>
          </cell>
          <cell r="C1219" t="str">
            <v>EASY RUNNER M.SARACENO</v>
          </cell>
          <cell r="D1219" t="str">
            <v>C</v>
          </cell>
        </row>
        <row r="1220">
          <cell r="B1220" t="str">
            <v>MONTANARI ANTONIO</v>
          </cell>
          <cell r="C1220" t="str">
            <v>RICCIONE PODISMO</v>
          </cell>
          <cell r="D1220" t="str">
            <v>D</v>
          </cell>
        </row>
        <row r="1221">
          <cell r="B1221" t="str">
            <v>MONTANARI DONATELLA</v>
          </cell>
          <cell r="C1221" t="str">
            <v>LUCREZIA PESARO</v>
          </cell>
          <cell r="D1221" t="str">
            <v>H</v>
          </cell>
        </row>
        <row r="1222">
          <cell r="B1222" t="str">
            <v>MONTANARI EMANUELA</v>
          </cell>
          <cell r="C1222" t="str">
            <v>POL. MONTECCHIO</v>
          </cell>
          <cell r="D1222" t="str">
            <v>F</v>
          </cell>
        </row>
        <row r="1223">
          <cell r="B1223" t="str">
            <v>MONTANARI FABIO </v>
          </cell>
          <cell r="C1223" t="str">
            <v>VIRTUS BOLOGNA</v>
          </cell>
          <cell r="D1223" t="str">
            <v>A</v>
          </cell>
        </row>
        <row r="1224">
          <cell r="B1224" t="str">
            <v>MONTANARI MARCO</v>
          </cell>
          <cell r="C1224" t="str">
            <v>MISANO PODISMO</v>
          </cell>
          <cell r="D1224" t="str">
            <v>D</v>
          </cell>
        </row>
        <row r="1225">
          <cell r="B1225" t="str">
            <v>MONTANARI ROMANO</v>
          </cell>
          <cell r="C1225" t="str">
            <v>GP VILLA VERUCCHIO</v>
          </cell>
          <cell r="D1225" t="str">
            <v>D</v>
          </cell>
        </row>
        <row r="1226">
          <cell r="B1226" t="str">
            <v>MONTANI MICHELE</v>
          </cell>
          <cell r="C1226" t="str">
            <v>MISANO PODISMO</v>
          </cell>
          <cell r="D1226" t="str">
            <v>C</v>
          </cell>
        </row>
        <row r="1227">
          <cell r="B1227" t="str">
            <v>MONTERUCCIOLI FLAVIO</v>
          </cell>
          <cell r="C1227" t="str">
            <v>AVIS CASTEL S.PIETRO</v>
          </cell>
          <cell r="D1227" t="str">
            <v>C</v>
          </cell>
        </row>
        <row r="1228">
          <cell r="B1228" t="str">
            <v>MONTEVECCHI ENRICO</v>
          </cell>
          <cell r="C1228" t="str">
            <v>SURFING SHOP</v>
          </cell>
          <cell r="D1228" t="str">
            <v>B</v>
          </cell>
        </row>
        <row r="1229">
          <cell r="B1229" t="str">
            <v>MONTEVECCHI MANOLO</v>
          </cell>
          <cell r="C1229" t="str">
            <v>VIRTUS CESENA</v>
          </cell>
          <cell r="D1229" t="str">
            <v>C</v>
          </cell>
        </row>
        <row r="1230">
          <cell r="B1230" t="str">
            <v>MONTI GABRIELE</v>
          </cell>
          <cell r="C1230" t="str">
            <v>EDERA FORLI'</v>
          </cell>
          <cell r="D1230" t="str">
            <v>E</v>
          </cell>
        </row>
        <row r="1231">
          <cell r="B1231" t="str">
            <v>MONTI LOREDANA</v>
          </cell>
          <cell r="C1231" t="str">
            <v>AVIS IMOLA</v>
          </cell>
          <cell r="D1231" t="str">
            <v>H</v>
          </cell>
        </row>
        <row r="1232">
          <cell r="B1232" t="str">
            <v>MONUTTI LUIGI</v>
          </cell>
          <cell r="C1232" t="str">
            <v>RAVENNA RUNNERS CLUB</v>
          </cell>
          <cell r="D1232" t="str">
            <v>E</v>
          </cell>
        </row>
        <row r="1233">
          <cell r="B1233" t="str">
            <v>MORANDI ENRICO</v>
          </cell>
          <cell r="C1233" t="str">
            <v>POL. CAVA FORLI'</v>
          </cell>
          <cell r="D1233" t="str">
            <v>C</v>
          </cell>
        </row>
        <row r="1234">
          <cell r="B1234" t="str">
            <v>MORANI PAOLO</v>
          </cell>
          <cell r="C1234" t="str">
            <v>PALESTRA G.POINT</v>
          </cell>
          <cell r="D1234" t="str">
            <v>D</v>
          </cell>
        </row>
        <row r="1235">
          <cell r="B1235" t="str">
            <v>MORARA FABIO</v>
          </cell>
          <cell r="C1235" t="str">
            <v>AVIS IMOLA</v>
          </cell>
          <cell r="D1235" t="str">
            <v>C</v>
          </cell>
        </row>
        <row r="1236">
          <cell r="B1236" t="str">
            <v>MORDENTI OLIVER</v>
          </cell>
          <cell r="C1236" t="str">
            <v>SURFING SHOP</v>
          </cell>
          <cell r="D1236" t="str">
            <v>C</v>
          </cell>
        </row>
        <row r="1237">
          <cell r="B1237" t="str">
            <v>MORDENTI ROBERTO</v>
          </cell>
          <cell r="C1237" t="str">
            <v>AMICI DELLA FATICA S.VITTORE</v>
          </cell>
          <cell r="D1237" t="str">
            <v>C</v>
          </cell>
        </row>
        <row r="1238">
          <cell r="B1238" t="str">
            <v>MORELLINI MARIO</v>
          </cell>
          <cell r="C1238" t="str">
            <v>ROMAGNA RUNNING</v>
          </cell>
          <cell r="D1238" t="str">
            <v>D</v>
          </cell>
        </row>
        <row r="1239">
          <cell r="B1239" t="str">
            <v>MORELLINI VALERIA</v>
          </cell>
          <cell r="C1239" t="str">
            <v>ATL. CESENATICO</v>
          </cell>
          <cell r="D1239" t="str">
            <v>G</v>
          </cell>
        </row>
        <row r="1240">
          <cell r="B1240" t="str">
            <v>MORETTI  RENZO</v>
          </cell>
          <cell r="C1240" t="str">
            <v>GPA SAN MARINO</v>
          </cell>
          <cell r="D1240" t="str">
            <v>E</v>
          </cell>
        </row>
        <row r="1241">
          <cell r="B1241" t="str">
            <v>MORETTI ELISA</v>
          </cell>
          <cell r="C1241" t="str">
            <v>ATL. MONTANARI</v>
          </cell>
          <cell r="D1241" t="str">
            <v>F</v>
          </cell>
        </row>
        <row r="1242">
          <cell r="B1242" t="str">
            <v>MORETTI GABRIELE</v>
          </cell>
          <cell r="C1242" t="str">
            <v>OLIMPUS S.MARINO</v>
          </cell>
          <cell r="D1242" t="str">
            <v>C</v>
          </cell>
        </row>
        <row r="1243">
          <cell r="B1243" t="str">
            <v>MORETTI MARCO</v>
          </cell>
          <cell r="C1243" t="str">
            <v>S.ANDREA IN BAGNOLO</v>
          </cell>
          <cell r="D1243" t="str">
            <v>E</v>
          </cell>
        </row>
        <row r="1244">
          <cell r="B1244" t="str">
            <v>MORETTI TIBERIO</v>
          </cell>
          <cell r="C1244" t="str">
            <v>EASY RUNNER M.SARACENO</v>
          </cell>
          <cell r="D1244" t="str">
            <v>D</v>
          </cell>
        </row>
        <row r="1245">
          <cell r="B1245" t="str">
            <v>MORIGI MONIA</v>
          </cell>
          <cell r="C1245" t="str">
            <v>SEVEN SAVIGNANO</v>
          </cell>
          <cell r="D1245" t="str">
            <v>G</v>
          </cell>
        </row>
        <row r="1246">
          <cell r="B1246" t="str">
            <v>MORIGI PAOLO</v>
          </cell>
          <cell r="C1246" t="str">
            <v>UISP RAVENNA</v>
          </cell>
          <cell r="D1246" t="str">
            <v>C</v>
          </cell>
        </row>
        <row r="1247">
          <cell r="B1247" t="str">
            <v>MORINI FABRIZIO</v>
          </cell>
          <cell r="C1247" t="str">
            <v>LUGHESINA</v>
          </cell>
          <cell r="D1247" t="str">
            <v>C</v>
          </cell>
        </row>
        <row r="1248">
          <cell r="B1248" t="str">
            <v>MORINI GIOVANNI</v>
          </cell>
          <cell r="C1248" t="str">
            <v>SANRAFEL BOLOGNA</v>
          </cell>
          <cell r="D1248" t="str">
            <v>D</v>
          </cell>
        </row>
        <row r="1249">
          <cell r="B1249" t="str">
            <v>MORINI MARCELLO</v>
          </cell>
          <cell r="C1249" t="str">
            <v>POD. CERVESE</v>
          </cell>
          <cell r="D1249" t="str">
            <v>C</v>
          </cell>
        </row>
        <row r="1250">
          <cell r="B1250" t="str">
            <v>MORLINI ISABELLA</v>
          </cell>
          <cell r="C1250" t="str">
            <v>ATLETICA REGGIO</v>
          </cell>
          <cell r="D1250" t="str">
            <v>G</v>
          </cell>
        </row>
        <row r="1251">
          <cell r="B1251" t="str">
            <v>MORONCELLI MASSIMO</v>
          </cell>
          <cell r="C1251" t="str">
            <v>GPA SAN MARINO</v>
          </cell>
          <cell r="D1251" t="str">
            <v>B</v>
          </cell>
        </row>
        <row r="1252">
          <cell r="B1252" t="str">
            <v>MORONI FEDERICA</v>
          </cell>
          <cell r="C1252" t="str">
            <v>GOLDEN CLUB RIMINI</v>
          </cell>
          <cell r="D1252" t="str">
            <v>G</v>
          </cell>
        </row>
        <row r="1253">
          <cell r="B1253" t="str">
            <v>MORONI MASSIMILIANO</v>
          </cell>
          <cell r="C1253" t="str">
            <v>VIRTUS CESENA</v>
          </cell>
          <cell r="D1253" t="str">
            <v>C</v>
          </cell>
        </row>
        <row r="1254">
          <cell r="B1254" t="str">
            <v>MORONI UGO</v>
          </cell>
          <cell r="C1254" t="str">
            <v>AVIS CASTEL S.PIETRO</v>
          </cell>
          <cell r="D1254" t="str">
            <v>D</v>
          </cell>
        </row>
        <row r="1255">
          <cell r="B1255" t="str">
            <v>MOROSINI EMANUELE</v>
          </cell>
          <cell r="C1255" t="str">
            <v>ATL. 75 CATTOLICA</v>
          </cell>
          <cell r="D1255" t="str">
            <v>C</v>
          </cell>
        </row>
        <row r="1256">
          <cell r="B1256" t="str">
            <v>MORRI ANDREA</v>
          </cell>
          <cell r="C1256" t="str">
            <v>ARCUS RIMINI</v>
          </cell>
          <cell r="D1256" t="str">
            <v>D</v>
          </cell>
        </row>
        <row r="1257">
          <cell r="B1257" t="str">
            <v>MORRI MAURO</v>
          </cell>
          <cell r="C1257" t="str">
            <v>GPA SAN MARINO</v>
          </cell>
          <cell r="D1257" t="str">
            <v>C</v>
          </cell>
        </row>
        <row r="1258">
          <cell r="B1258" t="str">
            <v>MORRI ROBERTO</v>
          </cell>
          <cell r="C1258" t="str">
            <v>PADULLI RIMINI</v>
          </cell>
          <cell r="D1258" t="str">
            <v>C</v>
          </cell>
        </row>
        <row r="1259">
          <cell r="B1259" t="str">
            <v>MOSCONI CRISTINA</v>
          </cell>
          <cell r="C1259" t="str">
            <v>POD. CERVESE</v>
          </cell>
          <cell r="D1259" t="str">
            <v>F</v>
          </cell>
        </row>
        <row r="1260">
          <cell r="B1260" t="str">
            <v>MOSCONI GIANMARCO</v>
          </cell>
          <cell r="C1260" t="str">
            <v>SURFING SHOP</v>
          </cell>
          <cell r="D1260" t="str">
            <v>C</v>
          </cell>
        </row>
        <row r="1261">
          <cell r="B1261" t="str">
            <v>MUCCINI EMANUELE</v>
          </cell>
          <cell r="C1261" t="str">
            <v>MISANO PODISMO</v>
          </cell>
          <cell r="D1261" t="str">
            <v>A</v>
          </cell>
        </row>
        <row r="1262">
          <cell r="B1262" t="str">
            <v>MUCCINI MARCO</v>
          </cell>
          <cell r="C1262" t="str">
            <v>ARCUS RIMINI</v>
          </cell>
          <cell r="D1262" t="str">
            <v>B</v>
          </cell>
        </row>
        <row r="1263">
          <cell r="B1263" t="str">
            <v>MUCCIOLI ROBERTO </v>
          </cell>
          <cell r="C1263" t="str">
            <v>EDERA FORLI'</v>
          </cell>
          <cell r="D1263" t="str">
            <v>A</v>
          </cell>
        </row>
        <row r="1264">
          <cell r="B1264" t="str">
            <v>MUGGINI GABRIELE</v>
          </cell>
          <cell r="C1264" t="str">
            <v>OLIMPIA NUOVA RUNNING</v>
          </cell>
          <cell r="D1264" t="str">
            <v>D</v>
          </cell>
        </row>
        <row r="1265">
          <cell r="B1265" t="str">
            <v>MUGNAINI ALBERTO </v>
          </cell>
          <cell r="C1265" t="str">
            <v>OLIMPUS S.MARINO</v>
          </cell>
          <cell r="D1265" t="str">
            <v>B</v>
          </cell>
        </row>
        <row r="1266">
          <cell r="B1266" t="str">
            <v>MULARONI MELISSA</v>
          </cell>
          <cell r="C1266" t="str">
            <v>GPA SAN MARINO</v>
          </cell>
          <cell r="D1266" t="str">
            <v>F</v>
          </cell>
        </row>
        <row r="1267">
          <cell r="B1267" t="str">
            <v>MURACCINI GIAN LUCA</v>
          </cell>
          <cell r="C1267" t="str">
            <v>OLIMPUS S.MARINO</v>
          </cell>
          <cell r="D1267" t="str">
            <v>C</v>
          </cell>
        </row>
        <row r="1268">
          <cell r="B1268" t="str">
            <v>MURATORI FRANCESCO</v>
          </cell>
          <cell r="C1268" t="str">
            <v>GABBI BOLOGNA</v>
          </cell>
          <cell r="D1268" t="str">
            <v>D</v>
          </cell>
        </row>
        <row r="1269">
          <cell r="B1269" t="str">
            <v>MURTAS FABIOLA</v>
          </cell>
          <cell r="C1269" t="str">
            <v>LOLLI BOLOGNA</v>
          </cell>
          <cell r="D1269" t="str">
            <v>G</v>
          </cell>
        </row>
        <row r="1270">
          <cell r="B1270" t="str">
            <v>MUSSO FABIO</v>
          </cell>
          <cell r="C1270" t="str">
            <v>ATL. BANCA DI PESARO</v>
          </cell>
          <cell r="D1270" t="str">
            <v>D</v>
          </cell>
        </row>
        <row r="1271">
          <cell r="B1271" t="str">
            <v>NADIANI NEVIO</v>
          </cell>
          <cell r="C1271" t="str">
            <v>DRAGO RAVENNA</v>
          </cell>
          <cell r="D1271" t="str">
            <v>D</v>
          </cell>
        </row>
        <row r="1272">
          <cell r="B1272" t="str">
            <v>NALDI SAURO</v>
          </cell>
          <cell r="C1272" t="str">
            <v>POL. CAVA FORLI'</v>
          </cell>
          <cell r="D1272" t="str">
            <v>E</v>
          </cell>
        </row>
        <row r="1273">
          <cell r="B1273" t="str">
            <v>NANNI FLAVIO</v>
          </cell>
          <cell r="C1273" t="str">
            <v>LAMONE RUSSI</v>
          </cell>
          <cell r="D1273" t="str">
            <v>C</v>
          </cell>
        </row>
        <row r="1274">
          <cell r="B1274" t="str">
            <v>NANNI GIANLUCA</v>
          </cell>
          <cell r="C1274" t="str">
            <v>MAMELI RAVENNA</v>
          </cell>
          <cell r="D1274" t="str">
            <v>C</v>
          </cell>
        </row>
        <row r="1275">
          <cell r="B1275" t="str">
            <v>NANNI SIMONA</v>
          </cell>
          <cell r="C1275" t="str">
            <v>SURFING SHOP</v>
          </cell>
          <cell r="D1275" t="str">
            <v>G</v>
          </cell>
        </row>
        <row r="1276">
          <cell r="B1276" t="str">
            <v>NANNINI MARGHERITA</v>
          </cell>
          <cell r="C1276" t="str">
            <v>PONTELUNGO BOLOGNA</v>
          </cell>
          <cell r="D1276" t="str">
            <v>F</v>
          </cell>
        </row>
        <row r="1277">
          <cell r="B1277" t="str">
            <v>NANU ANA</v>
          </cell>
          <cell r="C1277" t="str">
            <v>GABBI BOLOGNA</v>
          </cell>
          <cell r="D1277" t="str">
            <v>G</v>
          </cell>
        </row>
        <row r="1278">
          <cell r="B1278" t="str">
            <v>NAPOLITANO MICHELE</v>
          </cell>
          <cell r="C1278" t="str">
            <v>SURFING SHOP</v>
          </cell>
          <cell r="D1278" t="str">
            <v>C</v>
          </cell>
        </row>
        <row r="1279">
          <cell r="B1279" t="str">
            <v>NASINI CLAUDIO</v>
          </cell>
          <cell r="C1279" t="str">
            <v>AVIS SAN SEPOLCRO</v>
          </cell>
          <cell r="D1279" t="str">
            <v>E</v>
          </cell>
        </row>
        <row r="1280">
          <cell r="B1280" t="str">
            <v>NATALI CHRISTIAN</v>
          </cell>
          <cell r="C1280" t="str">
            <v>AMICI DELLA FATICA S.VITTORE</v>
          </cell>
          <cell r="D1280" t="str">
            <v>C</v>
          </cell>
        </row>
        <row r="1281">
          <cell r="B1281" t="str">
            <v>NATALINO CARLO</v>
          </cell>
          <cell r="C1281" t="str">
            <v>AVIS FORLI</v>
          </cell>
          <cell r="D1281" t="str">
            <v>C</v>
          </cell>
        </row>
        <row r="1282">
          <cell r="B1282" t="str">
            <v>NEGRINI ALBERTO</v>
          </cell>
          <cell r="C1282" t="str">
            <v>ATL. ZOLA BOLOGNA</v>
          </cell>
          <cell r="D1282" t="str">
            <v>C</v>
          </cell>
        </row>
        <row r="1283">
          <cell r="B1283" t="str">
            <v>NERI ROBERTINO</v>
          </cell>
          <cell r="C1283" t="str">
            <v>CORRI FORREST</v>
          </cell>
          <cell r="D1283" t="str">
            <v>C</v>
          </cell>
        </row>
        <row r="1284">
          <cell r="B1284" t="str">
            <v>NICCHI CLAUDIO</v>
          </cell>
          <cell r="C1284" t="str">
            <v>AVIS SAN SEPOLCRO</v>
          </cell>
          <cell r="D1284" t="str">
            <v>D</v>
          </cell>
        </row>
        <row r="1285">
          <cell r="B1285" t="str">
            <v>NICOLAE SIMONA</v>
          </cell>
          <cell r="C1285" t="str">
            <v>GABBI BOLOGNA</v>
          </cell>
          <cell r="D1285" t="str">
            <v>H</v>
          </cell>
        </row>
        <row r="1286">
          <cell r="B1286" t="str">
            <v>NICOLINI MASSIMILIANO</v>
          </cell>
          <cell r="C1286" t="str">
            <v>GOLDEN CLUB RIMINI</v>
          </cell>
          <cell r="D1286" t="str">
            <v>C</v>
          </cell>
        </row>
        <row r="1287">
          <cell r="B1287" t="str">
            <v>NINI DAVIDE</v>
          </cell>
          <cell r="C1287" t="str">
            <v>EASY RUNNER M.SARACENO</v>
          </cell>
          <cell r="D1287" t="str">
            <v>C</v>
          </cell>
        </row>
        <row r="1288">
          <cell r="B1288" t="str">
            <v>NOLIS ANNA</v>
          </cell>
          <cell r="C1288" t="str">
            <v>LUCREZIA PESARO</v>
          </cell>
          <cell r="D1288" t="str">
            <v>H</v>
          </cell>
        </row>
        <row r="1289">
          <cell r="B1289" t="str">
            <v>NOVELLI DARIO</v>
          </cell>
          <cell r="C1289" t="str">
            <v>VIRTUS CESENA</v>
          </cell>
          <cell r="D1289" t="str">
            <v>B</v>
          </cell>
        </row>
        <row r="1290">
          <cell r="B1290" t="str">
            <v>NUNZIATINI ORAZIO</v>
          </cell>
          <cell r="C1290" t="str">
            <v>AVIS FORLI</v>
          </cell>
          <cell r="D1290" t="str">
            <v>E</v>
          </cell>
        </row>
        <row r="1291">
          <cell r="B1291" t="str">
            <v>OLIVI LORIS</v>
          </cell>
          <cell r="C1291" t="str">
            <v>LOLLI BOLOGNA</v>
          </cell>
          <cell r="D1291" t="str">
            <v>D</v>
          </cell>
        </row>
        <row r="1292">
          <cell r="B1292" t="str">
            <v>ONOFRI ANDREA</v>
          </cell>
          <cell r="C1292" t="str">
            <v>DINAMO SPORT</v>
          </cell>
          <cell r="D1292" t="str">
            <v>C</v>
          </cell>
        </row>
        <row r="1293">
          <cell r="B1293" t="str">
            <v>ONOREVOLI MAURO</v>
          </cell>
          <cell r="C1293" t="str">
            <v>MAMELI RAVENNA</v>
          </cell>
          <cell r="D1293" t="str">
            <v>D</v>
          </cell>
        </row>
        <row r="1294">
          <cell r="B1294" t="str">
            <v>ORLANDI  MARIO</v>
          </cell>
          <cell r="C1294" t="str">
            <v>SEVEN SAVIGNANO</v>
          </cell>
          <cell r="D1294" t="str">
            <v>D</v>
          </cell>
        </row>
        <row r="1295">
          <cell r="B1295" t="str">
            <v>ORSINI NORBERTO</v>
          </cell>
          <cell r="C1295" t="str">
            <v>ATL. TEAM TAVERNA</v>
          </cell>
          <cell r="D1295" t="str">
            <v>D</v>
          </cell>
        </row>
        <row r="1296">
          <cell r="B1296" t="str">
            <v>OTTA ROBERTO</v>
          </cell>
          <cell r="C1296" t="str">
            <v>PONTELUNGO BOLOGNA</v>
          </cell>
          <cell r="D1296" t="str">
            <v>E</v>
          </cell>
        </row>
        <row r="1297">
          <cell r="B1297" t="str">
            <v>OTTAVIANI MARZIA</v>
          </cell>
          <cell r="C1297" t="str">
            <v>FANO CORRE</v>
          </cell>
          <cell r="D1297" t="str">
            <v>G</v>
          </cell>
        </row>
        <row r="1298">
          <cell r="B1298" t="str">
            <v>PACIFERO GIULIANO</v>
          </cell>
          <cell r="C1298" t="str">
            <v>GABBI BOLOGNA</v>
          </cell>
          <cell r="D1298" t="str">
            <v>D</v>
          </cell>
        </row>
        <row r="1299">
          <cell r="B1299" t="str">
            <v>PACIFICI ADRIANO </v>
          </cell>
          <cell r="C1299" t="str">
            <v>POD. VALTENNA</v>
          </cell>
          <cell r="D1299" t="str">
            <v>B</v>
          </cell>
        </row>
        <row r="1300">
          <cell r="B1300" t="str">
            <v>PACINI ROBERTO</v>
          </cell>
          <cell r="C1300" t="str">
            <v>UISP RIMINI</v>
          </cell>
          <cell r="D1300" t="str">
            <v>C</v>
          </cell>
        </row>
        <row r="1301">
          <cell r="B1301" t="str">
            <v>PACINI VERONICA</v>
          </cell>
          <cell r="C1301" t="str">
            <v>VIRTUS CESENA</v>
          </cell>
          <cell r="D1301" t="str">
            <v>F</v>
          </cell>
        </row>
        <row r="1302">
          <cell r="B1302" t="str">
            <v>PADOVANI ANDREA</v>
          </cell>
          <cell r="C1302" t="str">
            <v>POL. CAVA FORLI'</v>
          </cell>
          <cell r="D1302" t="str">
            <v>C</v>
          </cell>
        </row>
        <row r="1303">
          <cell r="B1303" t="str">
            <v>PAESINI DANILO</v>
          </cell>
          <cell r="C1303" t="str">
            <v>SEVEN SAVIGNANO</v>
          </cell>
          <cell r="D1303" t="str">
            <v>C</v>
          </cell>
        </row>
        <row r="1304">
          <cell r="B1304" t="str">
            <v>PAESINI SERGIO</v>
          </cell>
          <cell r="C1304" t="str">
            <v>GOLDEN CLUB RIMINI</v>
          </cell>
          <cell r="D1304" t="str">
            <v>E</v>
          </cell>
        </row>
        <row r="1305">
          <cell r="B1305" t="str">
            <v>PAGANELLI GIORGIO</v>
          </cell>
          <cell r="C1305" t="str">
            <v>ATL. SIDERMEC GATTEO</v>
          </cell>
          <cell r="D1305" t="str">
            <v>B</v>
          </cell>
        </row>
        <row r="1306">
          <cell r="B1306" t="str">
            <v>PAGANELLI ROBERTO</v>
          </cell>
          <cell r="C1306" t="str">
            <v>ATL. SIDERMEC GATTEO</v>
          </cell>
          <cell r="D1306" t="str">
            <v>C</v>
          </cell>
        </row>
        <row r="1307">
          <cell r="B1307" t="str">
            <v>PAGANI ADRIANO</v>
          </cell>
          <cell r="C1307" t="str">
            <v>LUGHESINA</v>
          </cell>
          <cell r="D1307" t="str">
            <v>E</v>
          </cell>
        </row>
        <row r="1308">
          <cell r="B1308" t="str">
            <v>PAGLIARANI PATRIZIA</v>
          </cell>
          <cell r="C1308" t="str">
            <v>ATL. CESENATICO</v>
          </cell>
          <cell r="D1308" t="str">
            <v>H</v>
          </cell>
        </row>
        <row r="1309">
          <cell r="B1309" t="str">
            <v>PAGLIARANI RENATO</v>
          </cell>
          <cell r="C1309" t="str">
            <v>DLF RIMINI</v>
          </cell>
          <cell r="D1309" t="str">
            <v>E</v>
          </cell>
        </row>
        <row r="1310">
          <cell r="B1310" t="str">
            <v>PAGLIERANI DIEGO</v>
          </cell>
          <cell r="C1310" t="str">
            <v>TT CESENATICO</v>
          </cell>
          <cell r="D1310" t="str">
            <v>B</v>
          </cell>
        </row>
        <row r="1311">
          <cell r="B1311" t="str">
            <v>PAGLIERANI GIANNI</v>
          </cell>
          <cell r="C1311" t="str">
            <v>ENDAS CESENA</v>
          </cell>
          <cell r="D1311" t="str">
            <v>C</v>
          </cell>
        </row>
        <row r="1312">
          <cell r="B1312" t="str">
            <v>PAGLIERANI LUCA</v>
          </cell>
          <cell r="C1312" t="str">
            <v>OLIMPIA NUOVA RUNNING</v>
          </cell>
          <cell r="D1312" t="str">
            <v>B</v>
          </cell>
        </row>
        <row r="1313">
          <cell r="B1313" t="str">
            <v>PAGNONI GIANLUCA</v>
          </cell>
          <cell r="C1313" t="str">
            <v>RICCIONE PODISMO</v>
          </cell>
          <cell r="D1313" t="str">
            <v>B</v>
          </cell>
        </row>
        <row r="1314">
          <cell r="B1314" t="str">
            <v>PALADINI PAOLO</v>
          </cell>
          <cell r="C1314" t="str">
            <v>SPORT INSIEME RE</v>
          </cell>
          <cell r="D1314" t="str">
            <v>B</v>
          </cell>
        </row>
        <row r="1315">
          <cell r="B1315" t="str">
            <v>PALAZZI MAURO</v>
          </cell>
          <cell r="C1315" t="str">
            <v>ATL. CESENATICO</v>
          </cell>
          <cell r="D1315" t="str">
            <v>D</v>
          </cell>
        </row>
        <row r="1316">
          <cell r="B1316" t="str">
            <v>PALLI GIANLUCA</v>
          </cell>
          <cell r="C1316" t="str">
            <v>POD. VAL MONTONE</v>
          </cell>
          <cell r="D1316" t="str">
            <v>B</v>
          </cell>
        </row>
        <row r="1317">
          <cell r="B1317" t="str">
            <v>PALMA DANIELE</v>
          </cell>
          <cell r="C1317" t="str">
            <v>MISANO PODISMO</v>
          </cell>
          <cell r="D1317" t="str">
            <v>A</v>
          </cell>
        </row>
        <row r="1318">
          <cell r="B1318" t="str">
            <v>PALMIERI MARINO</v>
          </cell>
          <cell r="C1318" t="str">
            <v>GPA SAN MARINO</v>
          </cell>
          <cell r="D1318" t="str">
            <v>D</v>
          </cell>
        </row>
        <row r="1319">
          <cell r="B1319" t="str">
            <v>PALMIERI STEFANO</v>
          </cell>
          <cell r="C1319" t="str">
            <v>GPA SAN MARINO</v>
          </cell>
          <cell r="D1319" t="str">
            <v>D</v>
          </cell>
        </row>
        <row r="1320">
          <cell r="B1320" t="str">
            <v>PANCALDI SANDRA</v>
          </cell>
          <cell r="C1320" t="str">
            <v>POD. GRANAROLO</v>
          </cell>
          <cell r="D1320" t="str">
            <v>H</v>
          </cell>
        </row>
        <row r="1321">
          <cell r="B1321" t="str">
            <v>PANDOLFI SANDRO</v>
          </cell>
          <cell r="C1321" t="str">
            <v>ATL. BANCA DI PESARO</v>
          </cell>
          <cell r="D1321" t="str">
            <v>E</v>
          </cell>
        </row>
        <row r="1322">
          <cell r="B1322" t="str">
            <v>PANTALEO GIACOMO</v>
          </cell>
          <cell r="C1322" t="str">
            <v>PONTELUNGO BOLOGNA</v>
          </cell>
          <cell r="D1322" t="str">
            <v>D</v>
          </cell>
        </row>
        <row r="1323">
          <cell r="B1323" t="str">
            <v>PAONE SERGIO</v>
          </cell>
          <cell r="C1323" t="str">
            <v>GP VILLA VERUCCHIO</v>
          </cell>
          <cell r="D1323" t="str">
            <v>C</v>
          </cell>
        </row>
        <row r="1324">
          <cell r="B1324" t="str">
            <v>PARADISI FRANCESCO</v>
          </cell>
          <cell r="C1324" t="str">
            <v>CERAMICHE IMOLA</v>
          </cell>
          <cell r="D1324" t="str">
            <v>C</v>
          </cell>
        </row>
        <row r="1325">
          <cell r="B1325" t="str">
            <v>PARENTI ALBERTO</v>
          </cell>
          <cell r="C1325" t="str">
            <v>GPA SAN MARINO</v>
          </cell>
          <cell r="D1325" t="str">
            <v>E</v>
          </cell>
        </row>
        <row r="1326">
          <cell r="B1326" t="str">
            <v>PARENTI GIUSEPPE</v>
          </cell>
          <cell r="C1326" t="str">
            <v>CUS URBINO</v>
          </cell>
          <cell r="D1326" t="str">
            <v>E</v>
          </cell>
        </row>
        <row r="1327">
          <cell r="B1327" t="str">
            <v>PARESCHI MONICA</v>
          </cell>
          <cell r="C1327" t="str">
            <v>GABBI BOLOGNA</v>
          </cell>
          <cell r="D1327" t="str">
            <v>G</v>
          </cell>
        </row>
        <row r="1328">
          <cell r="B1328" t="str">
            <v>PARI EDGARDO</v>
          </cell>
          <cell r="C1328" t="str">
            <v>EASY RUNNER M.SARACENO</v>
          </cell>
          <cell r="D1328" t="str">
            <v>E</v>
          </cell>
        </row>
        <row r="1329">
          <cell r="B1329" t="str">
            <v>PARROTTA GIUSEPPE</v>
          </cell>
          <cell r="C1329" t="str">
            <v>GPA SAN MARINO</v>
          </cell>
          <cell r="D1329" t="str">
            <v>D</v>
          </cell>
        </row>
        <row r="1330">
          <cell r="B1330" t="str">
            <v>PASCUCCI FILIPPO</v>
          </cell>
          <cell r="C1330" t="str">
            <v>LUCREZIA PESARO</v>
          </cell>
          <cell r="D1330" t="str">
            <v>C</v>
          </cell>
        </row>
        <row r="1331">
          <cell r="B1331" t="str">
            <v>PASCUCCI PAOLO</v>
          </cell>
          <cell r="C1331" t="str">
            <v>SEVEN SAVIGNANO</v>
          </cell>
          <cell r="D1331" t="str">
            <v>C</v>
          </cell>
        </row>
        <row r="1332">
          <cell r="B1332" t="str">
            <v>PASCUCCI VALTER</v>
          </cell>
          <cell r="C1332" t="str">
            <v>TIFERNO RUNNERS</v>
          </cell>
          <cell r="D1332" t="str">
            <v>C</v>
          </cell>
        </row>
        <row r="1333">
          <cell r="B1333" t="str">
            <v>PASELLO NICOLETTA</v>
          </cell>
          <cell r="C1333" t="str">
            <v>ATL. 85 FAENZA</v>
          </cell>
          <cell r="D1333" t="str">
            <v>G</v>
          </cell>
        </row>
        <row r="1334">
          <cell r="B1334" t="str">
            <v>PASINI LUCA</v>
          </cell>
          <cell r="C1334" t="str">
            <v>VIRTUS CESENA</v>
          </cell>
          <cell r="D1334" t="str">
            <v>B</v>
          </cell>
        </row>
        <row r="1335">
          <cell r="B1335" t="str">
            <v>PASINI MARCO</v>
          </cell>
          <cell r="C1335" t="str">
            <v>RICCIONE PODISMO</v>
          </cell>
          <cell r="D1335" t="str">
            <v>C</v>
          </cell>
        </row>
        <row r="1336">
          <cell r="B1336" t="str">
            <v>PASINI PAOLO</v>
          </cell>
          <cell r="C1336" t="str">
            <v>MAMELI RAVENNA</v>
          </cell>
          <cell r="D1336" t="str">
            <v>D</v>
          </cell>
        </row>
        <row r="1337">
          <cell r="B1337" t="str">
            <v>PASOLINI ANDREA</v>
          </cell>
          <cell r="C1337" t="str">
            <v>VIRTUS CESENA</v>
          </cell>
          <cell r="D1337" t="str">
            <v>C</v>
          </cell>
        </row>
        <row r="1338">
          <cell r="B1338" t="str">
            <v>PASQUINELLI MARCO</v>
          </cell>
          <cell r="C1338" t="str">
            <v>LIBERTAS RIMINI</v>
          </cell>
          <cell r="D1338" t="str">
            <v>B</v>
          </cell>
        </row>
        <row r="1339">
          <cell r="B1339" t="str">
            <v>PATRIZI MAURIZIO</v>
          </cell>
          <cell r="C1339" t="str">
            <v>MAMELI RAVENNA</v>
          </cell>
          <cell r="D1339" t="str">
            <v>C</v>
          </cell>
        </row>
        <row r="1340">
          <cell r="B1340" t="str">
            <v>PATUELLI FRANCESCA</v>
          </cell>
          <cell r="C1340" t="str">
            <v>GABBI BOLOGNA</v>
          </cell>
          <cell r="D1340" t="str">
            <v>F</v>
          </cell>
        </row>
        <row r="1341">
          <cell r="B1341" t="str">
            <v>PAVANI BARBARA</v>
          </cell>
          <cell r="C1341" t="str">
            <v>GABBI BOLOGNA</v>
          </cell>
          <cell r="D1341" t="str">
            <v>G</v>
          </cell>
        </row>
        <row r="1342">
          <cell r="B1342" t="str">
            <v>PAVONE RITA</v>
          </cell>
          <cell r="C1342" t="str">
            <v>LUCREZIA PESARO</v>
          </cell>
          <cell r="D1342" t="str">
            <v>H</v>
          </cell>
        </row>
        <row r="1343">
          <cell r="B1343" t="str">
            <v>PAZZAGLIA FLAVIO</v>
          </cell>
          <cell r="C1343" t="str">
            <v>POL. MONTECCHIO</v>
          </cell>
          <cell r="D1343" t="str">
            <v>D</v>
          </cell>
        </row>
        <row r="1344">
          <cell r="B1344" t="str">
            <v>PAZZAGLIA PIERPAOLO</v>
          </cell>
          <cell r="C1344" t="str">
            <v>SEVEN SAVIGNANO</v>
          </cell>
          <cell r="D1344" t="str">
            <v>C</v>
          </cell>
        </row>
        <row r="1345">
          <cell r="B1345" t="str">
            <v>PAZZAGLINI AMBRA</v>
          </cell>
          <cell r="C1345" t="str">
            <v>MISANO PODISMO</v>
          </cell>
          <cell r="D1345" t="str">
            <v>F</v>
          </cell>
        </row>
        <row r="1346">
          <cell r="B1346" t="str">
            <v>PAZZAGLINI MARINA</v>
          </cell>
          <cell r="C1346" t="str">
            <v>GOLDEN CLUB RIMINI</v>
          </cell>
          <cell r="D1346" t="str">
            <v>H</v>
          </cell>
        </row>
        <row r="1347">
          <cell r="B1347" t="str">
            <v>PAZZINI ETTORE</v>
          </cell>
          <cell r="C1347" t="str">
            <v>GPA SAN MARINO</v>
          </cell>
          <cell r="D1347" t="str">
            <v>D</v>
          </cell>
        </row>
        <row r="1348">
          <cell r="B1348" t="str">
            <v>PECCI RICCARDO</v>
          </cell>
          <cell r="C1348" t="str">
            <v>ARCUS RIMINI</v>
          </cell>
          <cell r="D1348" t="str">
            <v>D</v>
          </cell>
        </row>
        <row r="1349">
          <cell r="B1349" t="str">
            <v>PEDINI MICHELE</v>
          </cell>
          <cell r="C1349" t="str">
            <v>POL. MONTECCHIO</v>
          </cell>
          <cell r="D1349" t="str">
            <v>C</v>
          </cell>
        </row>
        <row r="1350">
          <cell r="B1350" t="str">
            <v>PEDINI ORESTE</v>
          </cell>
          <cell r="C1350" t="str">
            <v>GPA SAN MARINO</v>
          </cell>
          <cell r="D1350" t="str">
            <v>D</v>
          </cell>
        </row>
        <row r="1351">
          <cell r="B1351" t="str">
            <v>PEDRELLI ANDREA</v>
          </cell>
          <cell r="C1351" t="str">
            <v>ATL. SIDERMEC GATTEO</v>
          </cell>
          <cell r="D1351" t="str">
            <v>C</v>
          </cell>
        </row>
        <row r="1352">
          <cell r="B1352" t="str">
            <v>PEDRUS GIANINA</v>
          </cell>
          <cell r="C1352" t="str">
            <v>ASD SPYR</v>
          </cell>
          <cell r="D1352" t="str">
            <v>F</v>
          </cell>
        </row>
        <row r="1353">
          <cell r="B1353" t="str">
            <v>PELLEGRINI FEDERICO</v>
          </cell>
          <cell r="C1353" t="str">
            <v>SEVEN SAVIGNANO</v>
          </cell>
          <cell r="D1353" t="str">
            <v>C</v>
          </cell>
        </row>
        <row r="1354">
          <cell r="B1354" t="str">
            <v>PELLEGRINO GIUSEPPE</v>
          </cell>
          <cell r="C1354" t="str">
            <v>GABBI BOLOGNA</v>
          </cell>
          <cell r="D1354" t="str">
            <v>C</v>
          </cell>
        </row>
        <row r="1355">
          <cell r="B1355" t="str">
            <v>PELLICCIONI MASSIMO</v>
          </cell>
          <cell r="C1355" t="str">
            <v>ARCUS RIMINI</v>
          </cell>
          <cell r="D1355" t="str">
            <v>C</v>
          </cell>
        </row>
        <row r="1356">
          <cell r="B1356" t="str">
            <v>PELLICONI ROBERTO</v>
          </cell>
          <cell r="C1356" t="str">
            <v>SACMI IMOLA</v>
          </cell>
          <cell r="D1356" t="str">
            <v>B</v>
          </cell>
        </row>
        <row r="1357">
          <cell r="B1357" t="str">
            <v>PENSERINI ALESSANDRO</v>
          </cell>
          <cell r="C1357" t="str">
            <v>OLIMPIA AMATORI RIMINI</v>
          </cell>
          <cell r="D1357" t="str">
            <v>D</v>
          </cell>
        </row>
        <row r="1358">
          <cell r="B1358" t="str">
            <v>PERAZZINI GIANMICHELE</v>
          </cell>
          <cell r="C1358" t="str">
            <v>OLIMPUS S.MARINO</v>
          </cell>
          <cell r="D1358" t="str">
            <v>C</v>
          </cell>
        </row>
        <row r="1359">
          <cell r="B1359" t="str">
            <v>PERAZZINI PAOLO</v>
          </cell>
          <cell r="C1359" t="str">
            <v>RICCIONE PODISMO</v>
          </cell>
          <cell r="D1359" t="str">
            <v>D</v>
          </cell>
        </row>
        <row r="1360">
          <cell r="B1360" t="str">
            <v>PERFETTI FEDERICO</v>
          </cell>
          <cell r="C1360" t="str">
            <v>UISP RAVENNA</v>
          </cell>
          <cell r="D1360" t="str">
            <v>B</v>
          </cell>
        </row>
        <row r="1361">
          <cell r="B1361" t="str">
            <v>PERINI FABRIZIO</v>
          </cell>
          <cell r="C1361" t="str">
            <v>POD. CERVESE</v>
          </cell>
          <cell r="D1361" t="str">
            <v>C</v>
          </cell>
        </row>
        <row r="1362">
          <cell r="B1362" t="str">
            <v>PERON GAIA</v>
          </cell>
          <cell r="C1362" t="str">
            <v>ATL. 85 FAENZA</v>
          </cell>
          <cell r="D1362" t="str">
            <v>F</v>
          </cell>
        </row>
        <row r="1363">
          <cell r="B1363" t="str">
            <v>PERRONE MARIA ELENA</v>
          </cell>
          <cell r="C1363" t="str">
            <v>ATL. CESENATICO</v>
          </cell>
          <cell r="D1363" t="str">
            <v>F</v>
          </cell>
        </row>
        <row r="1364">
          <cell r="B1364" t="str">
            <v>PERUGINI MICHELE</v>
          </cell>
          <cell r="C1364" t="str">
            <v>OLYMPIC RUNNERS LAMA</v>
          </cell>
          <cell r="D1364" t="str">
            <v>C</v>
          </cell>
        </row>
        <row r="1365">
          <cell r="B1365" t="str">
            <v>PETRILLO SALVATORE</v>
          </cell>
          <cell r="C1365" t="str">
            <v>MISANO PODISMO</v>
          </cell>
          <cell r="D1365" t="str">
            <v>B</v>
          </cell>
        </row>
        <row r="1366">
          <cell r="B1366" t="str">
            <v>PETRIZZO GAETANO</v>
          </cell>
          <cell r="C1366" t="str">
            <v>ATL. RIMINI NORD</v>
          </cell>
          <cell r="D1366" t="str">
            <v>E</v>
          </cell>
        </row>
        <row r="1367">
          <cell r="B1367" t="str">
            <v>PETROLINI PIER PAOLO</v>
          </cell>
          <cell r="C1367" t="str">
            <v>GABBI BOLOGNA</v>
          </cell>
          <cell r="D1367" t="str">
            <v>C</v>
          </cell>
        </row>
        <row r="1368">
          <cell r="B1368" t="str">
            <v>PIANI MASSIMO</v>
          </cell>
          <cell r="C1368" t="str">
            <v>SACMI IMOLA</v>
          </cell>
          <cell r="D1368" t="str">
            <v>D</v>
          </cell>
        </row>
        <row r="1369">
          <cell r="B1369" t="str">
            <v>PIANURA SANDRA</v>
          </cell>
          <cell r="C1369" t="str">
            <v>AMICI DELLA FATICA S.VITTORE</v>
          </cell>
          <cell r="D1369" t="str">
            <v>G</v>
          </cell>
        </row>
        <row r="1370">
          <cell r="B1370" t="str">
            <v>PIATTELLI MARINA</v>
          </cell>
          <cell r="C1370" t="str">
            <v>ATL. SANTA MONICA</v>
          </cell>
          <cell r="D1370" t="str">
            <v>G</v>
          </cell>
        </row>
        <row r="1371">
          <cell r="B1371" t="str">
            <v>PIAZZA ANNA</v>
          </cell>
          <cell r="C1371" t="str">
            <v>LUGHESINA</v>
          </cell>
          <cell r="D1371" t="str">
            <v>G</v>
          </cell>
        </row>
        <row r="1372">
          <cell r="B1372" t="str">
            <v>PIAZZA LUCIANO</v>
          </cell>
          <cell r="C1372" t="str">
            <v>AVIS FORLI</v>
          </cell>
          <cell r="D1372" t="str">
            <v>D</v>
          </cell>
        </row>
        <row r="1373">
          <cell r="B1373" t="str">
            <v>PIAZZA MARCO</v>
          </cell>
          <cell r="C1373" t="str">
            <v>100 KM. DEL PASSATORE</v>
          </cell>
          <cell r="D1373" t="str">
            <v>C</v>
          </cell>
        </row>
        <row r="1374">
          <cell r="B1374" t="str">
            <v>PICCININI FABIO</v>
          </cell>
          <cell r="C1374" t="str">
            <v>DRAGO RAVENNA</v>
          </cell>
          <cell r="D1374" t="str">
            <v>C</v>
          </cell>
        </row>
        <row r="1375">
          <cell r="B1375" t="str">
            <v>PICCININI LORENZO</v>
          </cell>
          <cell r="C1375" t="str">
            <v>ARCUS RIMINI</v>
          </cell>
          <cell r="D1375" t="str">
            <v>C</v>
          </cell>
        </row>
        <row r="1376">
          <cell r="B1376" t="str">
            <v>PICCOLI ENRICO</v>
          </cell>
          <cell r="C1376" t="str">
            <v>DINAMO SPORT</v>
          </cell>
          <cell r="D1376" t="str">
            <v>D</v>
          </cell>
        </row>
        <row r="1377">
          <cell r="B1377" t="str">
            <v>PICCONE GIORGIO</v>
          </cell>
          <cell r="C1377" t="str">
            <v>LOLLI BOLOGNA</v>
          </cell>
          <cell r="D1377" t="str">
            <v>E</v>
          </cell>
        </row>
        <row r="1378">
          <cell r="B1378" t="str">
            <v>PIEMONTI LORENZO</v>
          </cell>
          <cell r="C1378" t="str">
            <v>SURFING SHOP</v>
          </cell>
          <cell r="D1378" t="str">
            <v>D</v>
          </cell>
        </row>
        <row r="1379">
          <cell r="B1379" t="str">
            <v>PIERI RICCARDO</v>
          </cell>
          <cell r="C1379" t="str">
            <v>VIRTUS CESENA</v>
          </cell>
          <cell r="D1379" t="str">
            <v>C</v>
          </cell>
        </row>
        <row r="1380">
          <cell r="B1380" t="str">
            <v>PIERLI ROMANO</v>
          </cell>
          <cell r="C1380" t="str">
            <v>FRATELLANZA MODENA</v>
          </cell>
          <cell r="D1380" t="str">
            <v>E</v>
          </cell>
        </row>
        <row r="1381">
          <cell r="B1381" t="str">
            <v>PIEROTTI IGOR</v>
          </cell>
          <cell r="C1381" t="str">
            <v>CALCINELLI</v>
          </cell>
          <cell r="D1381" t="str">
            <v>B</v>
          </cell>
        </row>
        <row r="1382">
          <cell r="B1382" t="str">
            <v>PIGNATTI GILBERTO</v>
          </cell>
          <cell r="C1382" t="str">
            <v>ATL. VICTORIA  BO</v>
          </cell>
          <cell r="D1382" t="str">
            <v>C</v>
          </cell>
        </row>
        <row r="1383">
          <cell r="B1383" t="str">
            <v>PIGNOTTI STEFANO </v>
          </cell>
          <cell r="C1383" t="str">
            <v>ENDAS CESENA</v>
          </cell>
          <cell r="D1383" t="str">
            <v>B</v>
          </cell>
        </row>
        <row r="1384">
          <cell r="B1384" t="str">
            <v>PILOTTI GIUSEPPE</v>
          </cell>
          <cell r="C1384" t="str">
            <v>POD. CERVESE</v>
          </cell>
          <cell r="D1384" t="str">
            <v>D</v>
          </cell>
        </row>
        <row r="1385">
          <cell r="B1385" t="str">
            <v>PINI EMANUELE</v>
          </cell>
          <cell r="C1385" t="str">
            <v>POD. VAL MONTONE</v>
          </cell>
          <cell r="D1385" t="str">
            <v>B</v>
          </cell>
        </row>
        <row r="1386">
          <cell r="B1386" t="str">
            <v>PINNA ANTIOCO LUIGI</v>
          </cell>
          <cell r="C1386" t="str">
            <v>ATL. TEAM TAVERNA</v>
          </cell>
          <cell r="D1386" t="str">
            <v>C</v>
          </cell>
        </row>
        <row r="1387">
          <cell r="B1387" t="str">
            <v>PIRAS PASQUALINO</v>
          </cell>
          <cell r="C1387" t="str">
            <v>LUCREZIA PESARO</v>
          </cell>
          <cell r="D1387" t="str">
            <v>D</v>
          </cell>
        </row>
        <row r="1388">
          <cell r="B1388" t="str">
            <v>PIRINI FRANCESCO</v>
          </cell>
          <cell r="C1388" t="str">
            <v>VIRTUS CESENA</v>
          </cell>
          <cell r="D1388" t="str">
            <v>C</v>
          </cell>
        </row>
        <row r="1389">
          <cell r="B1389" t="str">
            <v>PIRONI FRANCESCO</v>
          </cell>
          <cell r="C1389" t="str">
            <v>DINAMO SPORT</v>
          </cell>
          <cell r="D1389" t="str">
            <v>C</v>
          </cell>
        </row>
        <row r="1390">
          <cell r="B1390" t="str">
            <v>PIRONI MATTIA</v>
          </cell>
          <cell r="C1390" t="str">
            <v>MISANO PODISMO</v>
          </cell>
          <cell r="D1390" t="str">
            <v>B</v>
          </cell>
        </row>
        <row r="1391">
          <cell r="B1391" t="str">
            <v>PISTOCCHI STEFANO</v>
          </cell>
          <cell r="C1391" t="str">
            <v>ENDAS CESENA</v>
          </cell>
          <cell r="D1391" t="str">
            <v>D</v>
          </cell>
        </row>
        <row r="1392">
          <cell r="B1392" t="str">
            <v>PIVI RENZO</v>
          </cell>
          <cell r="C1392" t="str">
            <v>POD. SAMMAURESE</v>
          </cell>
          <cell r="D1392" t="str">
            <v>D</v>
          </cell>
        </row>
        <row r="1393">
          <cell r="B1393" t="str">
            <v>PIZZAGALLI FABIO</v>
          </cell>
          <cell r="C1393" t="str">
            <v>SILCA ULTRALITE</v>
          </cell>
          <cell r="D1393" t="str">
            <v>C</v>
          </cell>
        </row>
        <row r="1394">
          <cell r="B1394" t="str">
            <v>PLACCI AURORA</v>
          </cell>
          <cell r="C1394" t="str">
            <v>ATL. 85 FAENZA</v>
          </cell>
          <cell r="D1394" t="str">
            <v>F</v>
          </cell>
        </row>
        <row r="1395">
          <cell r="B1395" t="str">
            <v>PLACCI LICIA</v>
          </cell>
          <cell r="C1395" t="str">
            <v>ATL. 85 FAENZA</v>
          </cell>
          <cell r="D1395" t="str">
            <v>H</v>
          </cell>
        </row>
        <row r="1396">
          <cell r="B1396" t="str">
            <v>PLACUCCI FRANCO</v>
          </cell>
          <cell r="C1396" t="str">
            <v>ATL. SIDERMEC GATTEO</v>
          </cell>
          <cell r="D1396" t="str">
            <v>D</v>
          </cell>
        </row>
        <row r="1397">
          <cell r="B1397" t="str">
            <v>POCATERRA PIERGIORGIO</v>
          </cell>
          <cell r="C1397" t="str">
            <v>LOLLI BOLOGNA</v>
          </cell>
          <cell r="D1397" t="str">
            <v>E</v>
          </cell>
        </row>
        <row r="1398">
          <cell r="B1398" t="str">
            <v>POGGI DAVIDE</v>
          </cell>
          <cell r="C1398" t="str">
            <v>SEVEN SAVIGNANO</v>
          </cell>
          <cell r="D1398" t="str">
            <v>B</v>
          </cell>
        </row>
        <row r="1399">
          <cell r="B1399" t="str">
            <v>POGGI GIANLUCA</v>
          </cell>
          <cell r="C1399" t="str">
            <v>CERAMICHE IMOLA</v>
          </cell>
          <cell r="D1399" t="str">
            <v>C</v>
          </cell>
        </row>
        <row r="1400">
          <cell r="B1400" t="str">
            <v>POGGIALI ALFREDO</v>
          </cell>
          <cell r="C1400" t="str">
            <v>AVIS FORLI</v>
          </cell>
          <cell r="D1400" t="str">
            <v>D</v>
          </cell>
        </row>
        <row r="1401">
          <cell r="B1401" t="str">
            <v>POGGIOLINI MASSIMO</v>
          </cell>
          <cell r="C1401" t="str">
            <v>POD. TOSCO ROMAGNOLA</v>
          </cell>
          <cell r="D1401" t="str">
            <v>C</v>
          </cell>
        </row>
        <row r="1402">
          <cell r="B1402" t="str">
            <v>POLETTI SILVANO</v>
          </cell>
          <cell r="C1402" t="str">
            <v>MAMELI RAVENNA</v>
          </cell>
          <cell r="D1402" t="str">
            <v>E</v>
          </cell>
        </row>
        <row r="1403">
          <cell r="B1403" t="str">
            <v>POLI MARCO</v>
          </cell>
          <cell r="C1403" t="str">
            <v>LOLLI BOLOGNA</v>
          </cell>
          <cell r="D1403" t="str">
            <v>C</v>
          </cell>
        </row>
        <row r="1404">
          <cell r="B1404" t="str">
            <v>POLIDORI ALFIO</v>
          </cell>
          <cell r="C1404" t="str">
            <v>RICCIONE CORRE</v>
          </cell>
          <cell r="D1404" t="str">
            <v>D</v>
          </cell>
        </row>
        <row r="1405">
          <cell r="B1405" t="str">
            <v>POLIDORI GIANLUCA</v>
          </cell>
          <cell r="C1405" t="str">
            <v>AVIS SAN SEPOLCRO</v>
          </cell>
          <cell r="D1405" t="str">
            <v>C</v>
          </cell>
        </row>
        <row r="1406">
          <cell r="B1406" t="str">
            <v>POLINI FRANCESCO</v>
          </cell>
          <cell r="C1406" t="str">
            <v>VIRTUS CESENA</v>
          </cell>
          <cell r="D1406" t="str">
            <v>C</v>
          </cell>
        </row>
        <row r="1407">
          <cell r="B1407" t="str">
            <v>POLINI VINCENZO</v>
          </cell>
          <cell r="C1407" t="str">
            <v>GPA SAN MARINO</v>
          </cell>
          <cell r="D1407" t="str">
            <v>D</v>
          </cell>
        </row>
        <row r="1408">
          <cell r="B1408" t="str">
            <v>POLLINI ANDREA </v>
          </cell>
          <cell r="C1408" t="str">
            <v>OLIMPUS S.MARINO</v>
          </cell>
          <cell r="D1408" t="str">
            <v>A</v>
          </cell>
        </row>
        <row r="1409">
          <cell r="B1409" t="str">
            <v>POLLINI GIORGIO</v>
          </cell>
          <cell r="C1409" t="str">
            <v>OLIMPUS S.MARINO</v>
          </cell>
          <cell r="D1409" t="str">
            <v>E</v>
          </cell>
        </row>
        <row r="1410">
          <cell r="B1410" t="str">
            <v>POLLINI MARCO</v>
          </cell>
          <cell r="C1410" t="str">
            <v>ENDAS CESENA</v>
          </cell>
          <cell r="D1410" t="str">
            <v>C</v>
          </cell>
        </row>
        <row r="1411">
          <cell r="B1411" t="str">
            <v>POLLINI SARA</v>
          </cell>
          <cell r="C1411" t="str">
            <v>AMICI DELLA FATICA S.VITTORE</v>
          </cell>
          <cell r="D1411" t="str">
            <v>F</v>
          </cell>
        </row>
        <row r="1412">
          <cell r="B1412" t="str">
            <v>POMPIZII ONORIO</v>
          </cell>
          <cell r="C1412" t="str">
            <v>OLIMPIA AMATORI RIMINI</v>
          </cell>
          <cell r="D1412" t="str">
            <v>D</v>
          </cell>
        </row>
        <row r="1413">
          <cell r="B1413" t="str">
            <v>POSSANZINI MASSIMILIANO</v>
          </cell>
          <cell r="C1413" t="str">
            <v>ATL. TEAM TAVERNA</v>
          </cell>
          <cell r="D1413" t="str">
            <v>C</v>
          </cell>
        </row>
        <row r="1414">
          <cell r="B1414" t="str">
            <v>POSTIGLIONE DAVIDE</v>
          </cell>
          <cell r="C1414" t="str">
            <v>OLIMPIA NUOVA RUNNING</v>
          </cell>
          <cell r="D1414" t="str">
            <v>A</v>
          </cell>
        </row>
        <row r="1415">
          <cell r="B1415" t="str">
            <v>POZZI PIERGIORGIO</v>
          </cell>
          <cell r="C1415" t="str">
            <v>MAMELI RAVENNA</v>
          </cell>
          <cell r="D1415" t="str">
            <v>C</v>
          </cell>
        </row>
        <row r="1416">
          <cell r="B1416" t="str">
            <v>PRACUCCI MASSIMO</v>
          </cell>
          <cell r="C1416" t="str">
            <v>SEVEN SAVIGNANO</v>
          </cell>
          <cell r="D1416" t="str">
            <v>C</v>
          </cell>
        </row>
        <row r="1417">
          <cell r="B1417" t="str">
            <v>PRACUCCI MAURIZIO</v>
          </cell>
          <cell r="C1417" t="str">
            <v>SEVEN SAVIGNANO</v>
          </cell>
          <cell r="D1417" t="str">
            <v>D</v>
          </cell>
        </row>
        <row r="1418">
          <cell r="B1418" t="str">
            <v>PRADARELLI DANIELE</v>
          </cell>
          <cell r="C1418" t="str">
            <v>LUCREZIA PESARO</v>
          </cell>
          <cell r="D1418" t="str">
            <v>D</v>
          </cell>
        </row>
        <row r="1419">
          <cell r="B1419" t="str">
            <v>PRATELLI FERDINANDO</v>
          </cell>
          <cell r="C1419" t="str">
            <v>GPA SAN MARINO</v>
          </cell>
          <cell r="D1419" t="str">
            <v>C</v>
          </cell>
        </row>
        <row r="1420">
          <cell r="B1420" t="str">
            <v>PRATI MONICA</v>
          </cell>
          <cell r="C1420" t="str">
            <v>POD. CERVESE</v>
          </cell>
          <cell r="D1420" t="str">
            <v>G</v>
          </cell>
        </row>
        <row r="1421">
          <cell r="B1421" t="str">
            <v>PRESTI GIUSEPPE</v>
          </cell>
          <cell r="C1421" t="str">
            <v>CERAMICHE IMOLA</v>
          </cell>
          <cell r="D1421" t="str">
            <v>C</v>
          </cell>
        </row>
        <row r="1422">
          <cell r="B1422" t="str">
            <v>PRETELLI MARTINA </v>
          </cell>
          <cell r="C1422" t="str">
            <v>OLIMPUS S.MARINO</v>
          </cell>
          <cell r="D1422" t="str">
            <v>F</v>
          </cell>
        </row>
        <row r="1423">
          <cell r="B1423" t="str">
            <v>PRETI MAURIZIO</v>
          </cell>
          <cell r="C1423" t="str">
            <v>AVIS TAGLIO DI PO</v>
          </cell>
          <cell r="D1423" t="str">
            <v>D</v>
          </cell>
        </row>
        <row r="1424">
          <cell r="B1424" t="str">
            <v>PRETOLANI GIOVANNI</v>
          </cell>
          <cell r="C1424" t="str">
            <v>POL. SAN PIETRO</v>
          </cell>
          <cell r="D1424" t="str">
            <v>C</v>
          </cell>
        </row>
        <row r="1425">
          <cell r="B1425" t="str">
            <v>PRIMAVERA ANGELO</v>
          </cell>
          <cell r="C1425" t="str">
            <v>POL. MONTECCHIO</v>
          </cell>
          <cell r="D1425" t="str">
            <v>D</v>
          </cell>
        </row>
        <row r="1426">
          <cell r="B1426" t="str">
            <v>PRIMAVERA UMBERTO</v>
          </cell>
          <cell r="C1426" t="str">
            <v>POL. MONTECCHIO</v>
          </cell>
          <cell r="D1426" t="str">
            <v>C</v>
          </cell>
        </row>
        <row r="1427">
          <cell r="B1427" t="str">
            <v>PRIOLI MICHELE</v>
          </cell>
          <cell r="C1427" t="str">
            <v>ATL. BANCA DI PESARO</v>
          </cell>
          <cell r="D1427" t="str">
            <v>C</v>
          </cell>
        </row>
        <row r="1428">
          <cell r="B1428" t="str">
            <v>PROTTI GABRIELE</v>
          </cell>
          <cell r="C1428" t="str">
            <v>UISP RIMINI</v>
          </cell>
          <cell r="D1428" t="str">
            <v>C</v>
          </cell>
        </row>
        <row r="1429">
          <cell r="B1429" t="str">
            <v>PRUNI ALBERTO</v>
          </cell>
          <cell r="C1429" t="str">
            <v>POL. CAVA FORLI'</v>
          </cell>
          <cell r="D1429" t="str">
            <v>C</v>
          </cell>
        </row>
        <row r="1430">
          <cell r="B1430" t="str">
            <v>PUCCI MICHELE</v>
          </cell>
          <cell r="C1430" t="str">
            <v>AVIS CASTEL S.PIETRO</v>
          </cell>
          <cell r="D1430" t="str">
            <v>C</v>
          </cell>
        </row>
        <row r="1431">
          <cell r="B1431" t="str">
            <v>QUADRELLI GABRIELE</v>
          </cell>
          <cell r="C1431" t="str">
            <v>POD. CERVESE</v>
          </cell>
          <cell r="D1431" t="str">
            <v>D</v>
          </cell>
        </row>
        <row r="1432">
          <cell r="B1432" t="str">
            <v>QUADRELLI LUCA</v>
          </cell>
          <cell r="C1432" t="str">
            <v>ENDAS CESENA</v>
          </cell>
          <cell r="D1432" t="str">
            <v>B</v>
          </cell>
        </row>
        <row r="1433">
          <cell r="B1433" t="str">
            <v>QUADRELLI MAURIZIO</v>
          </cell>
          <cell r="C1433" t="str">
            <v>MAMELI RAVENNA</v>
          </cell>
          <cell r="D1433" t="str">
            <v>D</v>
          </cell>
        </row>
        <row r="1434">
          <cell r="B1434" t="str">
            <v>RACCHINI ROBERTO</v>
          </cell>
          <cell r="C1434" t="str">
            <v>LUCREZIA PESARO</v>
          </cell>
          <cell r="D1434" t="str">
            <v>C</v>
          </cell>
        </row>
        <row r="1435">
          <cell r="B1435" t="str">
            <v>RAGAZZINI ELIO</v>
          </cell>
          <cell r="C1435" t="str">
            <v>LUGHESINA</v>
          </cell>
          <cell r="D1435" t="str">
            <v>E</v>
          </cell>
        </row>
        <row r="1436">
          <cell r="B1436" t="str">
            <v>RAGAZZINI GIANNI</v>
          </cell>
          <cell r="C1436" t="str">
            <v>AVIS FORLI</v>
          </cell>
          <cell r="D1436" t="str">
            <v>C</v>
          </cell>
        </row>
        <row r="1437">
          <cell r="B1437" t="str">
            <v>RAGAZZINI MASSIMO</v>
          </cell>
          <cell r="C1437" t="str">
            <v>AVIS FORLI</v>
          </cell>
          <cell r="D1437" t="str">
            <v>B</v>
          </cell>
        </row>
        <row r="1438">
          <cell r="B1438" t="str">
            <v>RAGAZZINI MATTEO</v>
          </cell>
          <cell r="C1438" t="str">
            <v>AVIS CASTELBOLOGNESE</v>
          </cell>
          <cell r="D1438" t="str">
            <v>C</v>
          </cell>
        </row>
        <row r="1439">
          <cell r="B1439" t="str">
            <v>RAGAZZINI MICHELE</v>
          </cell>
          <cell r="C1439" t="str">
            <v>AVIS FORLI</v>
          </cell>
          <cell r="D1439" t="str">
            <v>C</v>
          </cell>
        </row>
        <row r="1440">
          <cell r="B1440" t="str">
            <v>RAGGI ANDREA</v>
          </cell>
          <cell r="C1440" t="str">
            <v>ATL. SIDERMEC GATTEO</v>
          </cell>
          <cell r="D1440" t="str">
            <v>C</v>
          </cell>
        </row>
        <row r="1441">
          <cell r="B1441" t="str">
            <v>RAGGI GIANCARLO</v>
          </cell>
          <cell r="C1441" t="str">
            <v>MAMELI RAVENNA</v>
          </cell>
          <cell r="D1441" t="str">
            <v>E</v>
          </cell>
        </row>
        <row r="1442">
          <cell r="B1442" t="str">
            <v>RAGGINI EZIO</v>
          </cell>
          <cell r="C1442" t="str">
            <v>ATL. RIMINI NORD</v>
          </cell>
          <cell r="D1442" t="str">
            <v>E</v>
          </cell>
        </row>
        <row r="1443">
          <cell r="B1443" t="str">
            <v>RAGGINI LORENZO</v>
          </cell>
          <cell r="C1443" t="str">
            <v>OLIMPIA NUOVA RUNNING</v>
          </cell>
          <cell r="D1443" t="str">
            <v>C</v>
          </cell>
        </row>
        <row r="1444">
          <cell r="B1444" t="str">
            <v>RAIMONDI GIANMARIA</v>
          </cell>
          <cell r="C1444" t="str">
            <v>POD. CERVESE</v>
          </cell>
          <cell r="D1444" t="str">
            <v>C</v>
          </cell>
        </row>
        <row r="1445">
          <cell r="B1445" t="str">
            <v>RAITI ALESSANDRO</v>
          </cell>
          <cell r="C1445" t="str">
            <v>EDERA FORLI'</v>
          </cell>
          <cell r="D1445" t="str">
            <v>B</v>
          </cell>
        </row>
        <row r="1446">
          <cell r="B1446" t="str">
            <v>RANDI FRANCO</v>
          </cell>
          <cell r="C1446" t="str">
            <v>LAMONE RUSSI</v>
          </cell>
          <cell r="D1446" t="str">
            <v>D</v>
          </cell>
        </row>
        <row r="1447">
          <cell r="B1447" t="str">
            <v>RANDI MASSIMO</v>
          </cell>
          <cell r="C1447" t="str">
            <v>AVIS CASTEL S.PIETRO</v>
          </cell>
          <cell r="D1447" t="str">
            <v>D</v>
          </cell>
        </row>
        <row r="1448">
          <cell r="B1448" t="str">
            <v>RANDI MONICA</v>
          </cell>
          <cell r="C1448" t="str">
            <v>OLIMPUS S.MARINO</v>
          </cell>
          <cell r="D1448" t="str">
            <v>G</v>
          </cell>
        </row>
        <row r="1449">
          <cell r="B1449" t="str">
            <v>RANZI NEVIO</v>
          </cell>
          <cell r="C1449" t="str">
            <v>DRAGO RAVENNA</v>
          </cell>
          <cell r="D1449" t="str">
            <v>E</v>
          </cell>
        </row>
        <row r="1450">
          <cell r="B1450" t="str">
            <v>RAVAGLI PIETRO</v>
          </cell>
          <cell r="C1450" t="str">
            <v>SACMI IMOLA</v>
          </cell>
          <cell r="D1450" t="str">
            <v>C</v>
          </cell>
        </row>
        <row r="1451">
          <cell r="B1451" t="str">
            <v>RAVAGLIA ALESSANDRO</v>
          </cell>
          <cell r="C1451" t="str">
            <v>POD. CESENATE</v>
          </cell>
          <cell r="D1451" t="str">
            <v>A</v>
          </cell>
        </row>
        <row r="1452">
          <cell r="B1452" t="str">
            <v>RAVAGLIA MAURIZIO</v>
          </cell>
          <cell r="C1452" t="str">
            <v>LUGHESINA</v>
          </cell>
          <cell r="D1452" t="str">
            <v>D</v>
          </cell>
        </row>
        <row r="1453">
          <cell r="B1453" t="str">
            <v>RAVAIOLI CRISTIANO</v>
          </cell>
          <cell r="C1453" t="str">
            <v>VIRTUS CESENA</v>
          </cell>
          <cell r="D1453" t="str">
            <v>B</v>
          </cell>
        </row>
        <row r="1454">
          <cell r="B1454" t="str">
            <v>RAVAIOLI DAVIDE</v>
          </cell>
          <cell r="C1454" t="str">
            <v>AVIS FORLI</v>
          </cell>
          <cell r="D1454" t="str">
            <v>C</v>
          </cell>
        </row>
        <row r="1455">
          <cell r="B1455" t="str">
            <v>RAVAIOLI STEFANO</v>
          </cell>
          <cell r="C1455" t="str">
            <v>AVIS CASTEL S.PIETRO</v>
          </cell>
          <cell r="D1455" t="str">
            <v>B</v>
          </cell>
        </row>
        <row r="1456">
          <cell r="B1456" t="str">
            <v>RAVALLI GIOVANNI</v>
          </cell>
          <cell r="C1456" t="str">
            <v>RICCIONE CORRE</v>
          </cell>
          <cell r="D1456" t="str">
            <v>E</v>
          </cell>
        </row>
        <row r="1457">
          <cell r="B1457" t="str">
            <v>RAVANELLI FRANCA</v>
          </cell>
          <cell r="C1457" t="str">
            <v>LUGHESINA</v>
          </cell>
          <cell r="D1457" t="str">
            <v>H</v>
          </cell>
        </row>
        <row r="1458">
          <cell r="B1458" t="str">
            <v>REGGIOLI RICCARDO</v>
          </cell>
          <cell r="C1458" t="str">
            <v>POL. CAVA FORLI'</v>
          </cell>
          <cell r="D1458" t="str">
            <v>D</v>
          </cell>
        </row>
        <row r="1459">
          <cell r="B1459" t="str">
            <v>RENNI LEONARDO</v>
          </cell>
          <cell r="C1459" t="str">
            <v>ATL. BANCA DI PESARO</v>
          </cell>
          <cell r="D1459" t="str">
            <v>D</v>
          </cell>
        </row>
        <row r="1460">
          <cell r="B1460" t="str">
            <v>RENZI DAVIDE</v>
          </cell>
          <cell r="C1460" t="str">
            <v>ATL. TEAM TAVERNA</v>
          </cell>
          <cell r="D1460" t="str">
            <v>C</v>
          </cell>
        </row>
        <row r="1461">
          <cell r="B1461" t="str">
            <v>RENZI GILBERTO</v>
          </cell>
          <cell r="C1461" t="str">
            <v>AVIS FORLI</v>
          </cell>
          <cell r="D1461" t="str">
            <v>E</v>
          </cell>
        </row>
        <row r="1462">
          <cell r="B1462" t="str">
            <v>RENZI LUCA</v>
          </cell>
          <cell r="C1462" t="str">
            <v>OLIMPIA AMATORI RIMINI</v>
          </cell>
          <cell r="D1462" t="str">
            <v>B</v>
          </cell>
        </row>
        <row r="1463">
          <cell r="B1463" t="str">
            <v>RENZONI ALESSANDRA</v>
          </cell>
          <cell r="C1463" t="str">
            <v>FANO CORRE</v>
          </cell>
          <cell r="D1463" t="str">
            <v>G</v>
          </cell>
        </row>
        <row r="1464">
          <cell r="B1464" t="str">
            <v>RESTANI MASSIMO</v>
          </cell>
          <cell r="C1464" t="str">
            <v>GABBI BOLOGNA</v>
          </cell>
          <cell r="D1464" t="str">
            <v>D</v>
          </cell>
        </row>
        <row r="1465">
          <cell r="B1465" t="str">
            <v>RICCI ALBERTO</v>
          </cell>
          <cell r="C1465" t="str">
            <v>LUGHESINA</v>
          </cell>
          <cell r="D1465" t="str">
            <v>B</v>
          </cell>
        </row>
        <row r="1466">
          <cell r="B1466" t="str">
            <v>RICCI LAURA</v>
          </cell>
          <cell r="C1466" t="str">
            <v>ATL. CORRADINI</v>
          </cell>
          <cell r="D1466" t="str">
            <v>F</v>
          </cell>
        </row>
        <row r="1467">
          <cell r="B1467" t="str">
            <v>RICCI LUCA</v>
          </cell>
          <cell r="C1467" t="str">
            <v>ATL. BANCA DI PESARO</v>
          </cell>
          <cell r="D1467" t="str">
            <v>B</v>
          </cell>
        </row>
        <row r="1468">
          <cell r="B1468" t="str">
            <v>RICCI MATTIA</v>
          </cell>
          <cell r="C1468" t="str">
            <v>ROMAGNA RUNNING</v>
          </cell>
          <cell r="D1468" t="str">
            <v>B</v>
          </cell>
        </row>
        <row r="1469">
          <cell r="B1469" t="str">
            <v>RICCI ROBERTO</v>
          </cell>
          <cell r="C1469" t="str">
            <v>SEVEN SAVIGNANO</v>
          </cell>
          <cell r="D1469" t="str">
            <v>D</v>
          </cell>
        </row>
        <row r="1470">
          <cell r="B1470" t="str">
            <v>RICCI ROSANNA</v>
          </cell>
          <cell r="C1470" t="str">
            <v>ATL. SIDERMEC GATTEO</v>
          </cell>
          <cell r="D1470" t="str">
            <v>G</v>
          </cell>
        </row>
        <row r="1471">
          <cell r="B1471" t="str">
            <v>RICEPUTI ALBERTO</v>
          </cell>
          <cell r="C1471" t="str">
            <v>AMICI DELLA FATICA S.VITTORE</v>
          </cell>
          <cell r="D1471" t="str">
            <v>C</v>
          </cell>
        </row>
        <row r="1472">
          <cell r="B1472" t="str">
            <v>RICEPUTI ANDREA</v>
          </cell>
          <cell r="C1472" t="str">
            <v>AMICI DELLA FATICA S.VITTORE</v>
          </cell>
          <cell r="D1472" t="str">
            <v>B</v>
          </cell>
        </row>
        <row r="1473">
          <cell r="B1473" t="str">
            <v>RICEPUTI MILO</v>
          </cell>
          <cell r="C1473" t="str">
            <v>AMICI DELLA FATICA S.VITTORE</v>
          </cell>
          <cell r="D1473" t="str">
            <v>C</v>
          </cell>
        </row>
        <row r="1474">
          <cell r="B1474" t="str">
            <v>RIDOLFI LUCA</v>
          </cell>
          <cell r="C1474" t="str">
            <v>GP VILLA VERUCCHIO</v>
          </cell>
          <cell r="D1474" t="str">
            <v>B</v>
          </cell>
        </row>
        <row r="1475">
          <cell r="B1475" t="str">
            <v>RIDOLFI ROMINA</v>
          </cell>
          <cell r="C1475" t="str">
            <v>ATL. 85 FAENZA</v>
          </cell>
          <cell r="D1475" t="str">
            <v>F</v>
          </cell>
        </row>
        <row r="1476">
          <cell r="B1476" t="str">
            <v>RIDOLFI STEFANO</v>
          </cell>
          <cell r="C1476" t="str">
            <v>GABBI BOLOGNA</v>
          </cell>
          <cell r="D1476" t="str">
            <v>C</v>
          </cell>
        </row>
        <row r="1477">
          <cell r="B1477" t="str">
            <v>RIGHETTI GIUSEPPE</v>
          </cell>
          <cell r="C1477" t="str">
            <v>MISANO PODISMO</v>
          </cell>
          <cell r="D1477" t="str">
            <v>C</v>
          </cell>
        </row>
        <row r="1478">
          <cell r="B1478" t="str">
            <v>RIGHI ANDREA</v>
          </cell>
          <cell r="C1478" t="str">
            <v>ENDAS CESENA</v>
          </cell>
          <cell r="D1478" t="str">
            <v>B</v>
          </cell>
        </row>
        <row r="1479">
          <cell r="B1479" t="str">
            <v>RIGHI GABRIELE</v>
          </cell>
          <cell r="C1479" t="str">
            <v>ATL. TEAM TAVERNA</v>
          </cell>
          <cell r="D1479" t="str">
            <v>C</v>
          </cell>
        </row>
        <row r="1480">
          <cell r="B1480" t="str">
            <v>RIGHI MASSIMO</v>
          </cell>
          <cell r="C1480" t="str">
            <v>ATL. BANCA DI PESARO</v>
          </cell>
          <cell r="D1480" t="str">
            <v>C</v>
          </cell>
        </row>
        <row r="1481">
          <cell r="B1481" t="str">
            <v>RIGHINI CLAVIO</v>
          </cell>
          <cell r="C1481" t="str">
            <v>SACMI IMOLA</v>
          </cell>
          <cell r="D1481" t="str">
            <v>D</v>
          </cell>
        </row>
        <row r="1482">
          <cell r="B1482" t="str">
            <v>RIGHINI SOLERTE</v>
          </cell>
          <cell r="C1482" t="str">
            <v>GABBI BOLOGNA</v>
          </cell>
          <cell r="D1482" t="str">
            <v>E</v>
          </cell>
        </row>
        <row r="1483">
          <cell r="B1483" t="str">
            <v>RINALDI FABIO</v>
          </cell>
          <cell r="C1483" t="str">
            <v>ENDAS CESENA</v>
          </cell>
          <cell r="D1483" t="str">
            <v>C</v>
          </cell>
        </row>
        <row r="1484">
          <cell r="B1484" t="str">
            <v>RINALDI FIORENZO</v>
          </cell>
          <cell r="C1484" t="str">
            <v>CERAMICHE IMOLA</v>
          </cell>
          <cell r="D1484" t="str">
            <v>D</v>
          </cell>
        </row>
        <row r="1485">
          <cell r="B1485" t="str">
            <v>RIZZELLO ADRIANO</v>
          </cell>
          <cell r="C1485" t="str">
            <v>EASY RUNNER M.SARACENO</v>
          </cell>
          <cell r="D1485" t="str">
            <v>D</v>
          </cell>
        </row>
        <row r="1486">
          <cell r="B1486" t="str">
            <v>ROCCHI NICOLA</v>
          </cell>
          <cell r="C1486" t="str">
            <v>ATL. SIDERMEC GATTEO</v>
          </cell>
          <cell r="D1486" t="str">
            <v>A</v>
          </cell>
        </row>
        <row r="1487">
          <cell r="B1487" t="str">
            <v>ROCCHI TONINO</v>
          </cell>
          <cell r="C1487" t="str">
            <v>EASY RUNNER M.SARACENO</v>
          </cell>
          <cell r="D1487" t="str">
            <v>D</v>
          </cell>
        </row>
        <row r="1488">
          <cell r="B1488" t="str">
            <v>RODORIGO ASCANIO</v>
          </cell>
          <cell r="C1488" t="str">
            <v>TRIATHLON RIMINI</v>
          </cell>
          <cell r="D1488" t="str">
            <v>D</v>
          </cell>
        </row>
        <row r="1489">
          <cell r="B1489" t="str">
            <v>ROMAGNANO CARLO</v>
          </cell>
          <cell r="C1489" t="str">
            <v>RICCIONE PODISMO</v>
          </cell>
          <cell r="D1489" t="str">
            <v>C</v>
          </cell>
        </row>
        <row r="1490">
          <cell r="B1490" t="str">
            <v>ROMAGNOLI ANDREA</v>
          </cell>
          <cell r="C1490" t="str">
            <v>GABBI BOLOGNA</v>
          </cell>
          <cell r="D1490" t="str">
            <v>C</v>
          </cell>
        </row>
        <row r="1491">
          <cell r="B1491" t="str">
            <v>ROMAGNOLI PIERO</v>
          </cell>
          <cell r="C1491" t="str">
            <v>ATL. SIDERMEC GATTEO</v>
          </cell>
          <cell r="D1491" t="str">
            <v>D</v>
          </cell>
        </row>
        <row r="1492">
          <cell r="B1492" t="str">
            <v>ROMAGNOLI ROBERTO</v>
          </cell>
          <cell r="C1492" t="str">
            <v>VIRTUS CESENA</v>
          </cell>
          <cell r="D1492" t="str">
            <v>C</v>
          </cell>
        </row>
        <row r="1493">
          <cell r="B1493" t="str">
            <v>ROMANI GIACOMO</v>
          </cell>
          <cell r="C1493" t="str">
            <v>LAMONE RUSSI</v>
          </cell>
          <cell r="D1493" t="str">
            <v>D</v>
          </cell>
        </row>
        <row r="1494">
          <cell r="B1494" t="str">
            <v>ROMANI MASSIMILIANO</v>
          </cell>
          <cell r="C1494" t="str">
            <v>UISP PESARO URBINO</v>
          </cell>
          <cell r="D1494" t="str">
            <v>C</v>
          </cell>
        </row>
        <row r="1495">
          <cell r="B1495" t="str">
            <v>ROMANINI GIOVANNI</v>
          </cell>
          <cell r="C1495" t="str">
            <v>AMICI DELLA FATICA S.VITTORE</v>
          </cell>
          <cell r="D1495" t="str">
            <v>E</v>
          </cell>
        </row>
        <row r="1496">
          <cell r="B1496" t="str">
            <v>RONCHI DIEGO</v>
          </cell>
          <cell r="C1496" t="str">
            <v>MISANO PODISMO</v>
          </cell>
          <cell r="D1496" t="str">
            <v>C</v>
          </cell>
        </row>
        <row r="1497">
          <cell r="B1497" t="str">
            <v>RONCHI MAURIZIO</v>
          </cell>
          <cell r="C1497" t="str">
            <v>OLIMPUS S.MARINO</v>
          </cell>
          <cell r="D1497" t="str">
            <v>D</v>
          </cell>
        </row>
        <row r="1498">
          <cell r="B1498" t="str">
            <v>RONCI FABIO</v>
          </cell>
          <cell r="C1498" t="str">
            <v>ATL. RIMINI NORD</v>
          </cell>
          <cell r="D1498" t="str">
            <v>C</v>
          </cell>
        </row>
        <row r="1499">
          <cell r="B1499" t="str">
            <v>RONCI LUIGINA</v>
          </cell>
          <cell r="C1499" t="str">
            <v>RICCIONE CORRE</v>
          </cell>
          <cell r="D1499" t="str">
            <v>H</v>
          </cell>
        </row>
        <row r="1500">
          <cell r="B1500" t="str">
            <v>RONCONI ANDREA</v>
          </cell>
          <cell r="C1500" t="str">
            <v>ATL. CESENATICO</v>
          </cell>
          <cell r="D1500" t="str">
            <v>D</v>
          </cell>
        </row>
        <row r="1501">
          <cell r="B1501" t="str">
            <v>RONCUZZI MARCO</v>
          </cell>
          <cell r="C1501" t="str">
            <v>SURFING SHOP</v>
          </cell>
          <cell r="D1501" t="str">
            <v>C</v>
          </cell>
        </row>
        <row r="1502">
          <cell r="B1502" t="str">
            <v>ROSA MAURIZIO</v>
          </cell>
          <cell r="C1502" t="str">
            <v>RICCIONE PODISMO</v>
          </cell>
          <cell r="D1502" t="str">
            <v>D</v>
          </cell>
        </row>
        <row r="1503">
          <cell r="B1503" t="str">
            <v>ROSCIO MARCO</v>
          </cell>
          <cell r="C1503" t="str">
            <v>MISANO PODISMO</v>
          </cell>
          <cell r="D1503" t="str">
            <v>B</v>
          </cell>
        </row>
        <row r="1504">
          <cell r="B1504" t="str">
            <v>ROSSI ALESSANDRO</v>
          </cell>
          <cell r="C1504" t="str">
            <v>AMICI DELLA FATICA S.VITTORE</v>
          </cell>
          <cell r="D1504" t="str">
            <v>C</v>
          </cell>
        </row>
        <row r="1505">
          <cell r="B1505" t="str">
            <v>ROSSI ANDREA</v>
          </cell>
          <cell r="C1505" t="str">
            <v>DINAMO SPORT</v>
          </cell>
          <cell r="D1505" t="str">
            <v>C</v>
          </cell>
        </row>
        <row r="1506">
          <cell r="B1506" t="str">
            <v>ROSSI CARLO ALBERTO</v>
          </cell>
          <cell r="C1506" t="str">
            <v>OLIMPIA AMATORI RIMINI</v>
          </cell>
          <cell r="D1506" t="str">
            <v>D</v>
          </cell>
        </row>
        <row r="1507">
          <cell r="B1507" t="str">
            <v>ROSSI DAVIDE</v>
          </cell>
          <cell r="C1507" t="str">
            <v>ATL. SENIGALLIA</v>
          </cell>
          <cell r="D1507" t="str">
            <v>D</v>
          </cell>
        </row>
        <row r="1508">
          <cell r="B1508" t="str">
            <v>ROSSI ENRICO</v>
          </cell>
          <cell r="C1508" t="str">
            <v>RICCIONE PODISMO</v>
          </cell>
          <cell r="D1508" t="str">
            <v>D</v>
          </cell>
        </row>
        <row r="1509">
          <cell r="B1509" t="str">
            <v>ROSSI GIACOMO </v>
          </cell>
          <cell r="C1509" t="str">
            <v>VIRTUS BOLOGNA</v>
          </cell>
          <cell r="D1509" t="str">
            <v>A</v>
          </cell>
        </row>
        <row r="1510">
          <cell r="B1510" t="str">
            <v>ROSSI GIANLUCA</v>
          </cell>
          <cell r="C1510" t="str">
            <v>EASY RUNNER M.SARACENO</v>
          </cell>
          <cell r="D1510" t="str">
            <v>B</v>
          </cell>
        </row>
        <row r="1511">
          <cell r="B1511" t="str">
            <v>ROSSI GIANNI</v>
          </cell>
          <cell r="C1511" t="str">
            <v>POL. SAN PIETRO</v>
          </cell>
          <cell r="D1511" t="str">
            <v>C</v>
          </cell>
        </row>
        <row r="1512">
          <cell r="B1512" t="str">
            <v>ROSSI GIUSEPPE</v>
          </cell>
          <cell r="C1512" t="str">
            <v>AMICI DELLA FATICA S.VITTORE</v>
          </cell>
          <cell r="D1512" t="str">
            <v>E</v>
          </cell>
        </row>
        <row r="1513">
          <cell r="B1513" t="str">
            <v>ROSSI MATTEO</v>
          </cell>
          <cell r="C1513" t="str">
            <v>AVIS FORLI</v>
          </cell>
          <cell r="D1513" t="str">
            <v>C</v>
          </cell>
        </row>
        <row r="1514">
          <cell r="B1514" t="str">
            <v>ROSSI MAURIZIO</v>
          </cell>
          <cell r="C1514" t="str">
            <v>POD. CERVESE</v>
          </cell>
          <cell r="D1514" t="str">
            <v>D</v>
          </cell>
        </row>
        <row r="1515">
          <cell r="B1515" t="str">
            <v>ROSSI MICHELE</v>
          </cell>
          <cell r="C1515" t="str">
            <v>ARCUS RIMINI</v>
          </cell>
          <cell r="D1515" t="str">
            <v>B</v>
          </cell>
        </row>
        <row r="1516">
          <cell r="B1516" t="str">
            <v>ROSSI MORENO</v>
          </cell>
          <cell r="C1516" t="str">
            <v>GP VILLA VERUCCHIO</v>
          </cell>
          <cell r="D1516" t="str">
            <v>C</v>
          </cell>
        </row>
        <row r="1517">
          <cell r="B1517" t="str">
            <v>ROSSI RICCARDO</v>
          </cell>
          <cell r="C1517" t="str">
            <v>SACMI IMOLA</v>
          </cell>
          <cell r="D1517" t="str">
            <v>C</v>
          </cell>
        </row>
        <row r="1518">
          <cell r="B1518" t="str">
            <v>ROSSI ROBERTO</v>
          </cell>
          <cell r="C1518" t="str">
            <v>ENDAS CESENA</v>
          </cell>
          <cell r="D1518" t="str">
            <v>B</v>
          </cell>
        </row>
        <row r="1519">
          <cell r="B1519" t="str">
            <v>ROSSIGNOLO MIRKO</v>
          </cell>
          <cell r="C1519" t="str">
            <v>LUCREZIA PESARO</v>
          </cell>
          <cell r="D1519" t="str">
            <v>C</v>
          </cell>
        </row>
        <row r="1520">
          <cell r="B1520" t="str">
            <v>RUBELLINI LEONARDO</v>
          </cell>
          <cell r="C1520" t="str">
            <v>TIFERNO RUNNERS</v>
          </cell>
          <cell r="D1520" t="str">
            <v>C</v>
          </cell>
        </row>
        <row r="1521">
          <cell r="B1521" t="str">
            <v>RUBINI LORETTA</v>
          </cell>
          <cell r="C1521" t="str">
            <v>CUS BOLOGNA</v>
          </cell>
          <cell r="D1521" t="str">
            <v>H</v>
          </cell>
        </row>
        <row r="1522">
          <cell r="B1522" t="str">
            <v>RUBINO FILIPPO</v>
          </cell>
          <cell r="C1522" t="str">
            <v>ATL. BANCA DI PESARO</v>
          </cell>
          <cell r="D1522" t="str">
            <v>E</v>
          </cell>
        </row>
        <row r="1523">
          <cell r="B1523" t="str">
            <v>RUFFILLI VALTER</v>
          </cell>
          <cell r="C1523" t="str">
            <v>AVIS FORLI</v>
          </cell>
          <cell r="D1523" t="str">
            <v>E</v>
          </cell>
        </row>
        <row r="1524">
          <cell r="B1524" t="str">
            <v>RUGGERI GIANLUCA</v>
          </cell>
          <cell r="C1524" t="str">
            <v>ATL. SIDERMEC GATTEO</v>
          </cell>
          <cell r="D1524" t="str">
            <v>C</v>
          </cell>
        </row>
        <row r="1525">
          <cell r="B1525" t="str">
            <v>RUGHI EZIO</v>
          </cell>
          <cell r="C1525" t="str">
            <v>ATL. RIMINI NORD</v>
          </cell>
          <cell r="D1525" t="str">
            <v>D</v>
          </cell>
        </row>
        <row r="1526">
          <cell r="B1526" t="str">
            <v>RUSCELLI GABRIELE</v>
          </cell>
          <cell r="C1526" t="str">
            <v>GROTTINI TEAM RECANATI</v>
          </cell>
          <cell r="D1526" t="str">
            <v>B</v>
          </cell>
        </row>
        <row r="1527">
          <cell r="B1527" t="str">
            <v>RUSCELLI SERGIO</v>
          </cell>
          <cell r="C1527" t="str">
            <v>ATL. 85 FAENZA</v>
          </cell>
          <cell r="D1527" t="str">
            <v>D</v>
          </cell>
        </row>
        <row r="1528">
          <cell r="B1528" t="str">
            <v>RUSIN GABRIELE</v>
          </cell>
          <cell r="C1528" t="str">
            <v>RIMINI MARATHON</v>
          </cell>
          <cell r="D1528" t="str">
            <v>C</v>
          </cell>
        </row>
        <row r="1529">
          <cell r="B1529" t="str">
            <v>RUSTICALI ANDREA</v>
          </cell>
          <cell r="C1529" t="str">
            <v>ATL. 85 FAENZA</v>
          </cell>
          <cell r="D1529" t="str">
            <v>D</v>
          </cell>
        </row>
        <row r="1530">
          <cell r="B1530" t="str">
            <v>SABBATANI ANDREA</v>
          </cell>
          <cell r="C1530" t="str">
            <v>TRAIL ROMAGNA</v>
          </cell>
          <cell r="D1530" t="str">
            <v>C</v>
          </cell>
        </row>
        <row r="1531">
          <cell r="B1531" t="str">
            <v>SACCOMANNI MASSIMO</v>
          </cell>
          <cell r="C1531" t="str">
            <v>OLIMPIA AMATORI RIMINI</v>
          </cell>
          <cell r="D1531" t="str">
            <v>C</v>
          </cell>
        </row>
        <row r="1532">
          <cell r="B1532" t="str">
            <v>SALANI ALBERTO</v>
          </cell>
          <cell r="C1532" t="str">
            <v>ATL. CESENATICO</v>
          </cell>
          <cell r="D1532" t="str">
            <v>C</v>
          </cell>
        </row>
        <row r="1533">
          <cell r="B1533" t="str">
            <v>SALATINO AMATORE</v>
          </cell>
          <cell r="C1533" t="str">
            <v>AVIS FORLI</v>
          </cell>
          <cell r="D1533" t="str">
            <v>C</v>
          </cell>
        </row>
        <row r="1534">
          <cell r="B1534" t="str">
            <v>SALCICCIA EGIDIO</v>
          </cell>
          <cell r="C1534" t="str">
            <v>LUCREZIA PESARO</v>
          </cell>
          <cell r="D1534" t="str">
            <v>D</v>
          </cell>
        </row>
        <row r="1535">
          <cell r="B1535" t="str">
            <v>SALIMBENI VALERIO</v>
          </cell>
          <cell r="C1535" t="str">
            <v>AVIS CASTEL S.PIETRO</v>
          </cell>
          <cell r="D1535" t="str">
            <v>D</v>
          </cell>
        </row>
        <row r="1536">
          <cell r="B1536" t="str">
            <v>SALMI ANGELO</v>
          </cell>
          <cell r="C1536" t="str">
            <v>ENDAS CARICENTO</v>
          </cell>
          <cell r="D1536" t="str">
            <v>E</v>
          </cell>
        </row>
        <row r="1537">
          <cell r="B1537" t="str">
            <v>SALMI AUGUSTO</v>
          </cell>
          <cell r="C1537" t="str">
            <v>GABBI BOLOGNA</v>
          </cell>
          <cell r="D1537" t="str">
            <v>C</v>
          </cell>
        </row>
        <row r="1538">
          <cell r="B1538" t="str">
            <v>SALOMONI STEFANO</v>
          </cell>
          <cell r="C1538" t="str">
            <v>CERAMICHE IMOLA</v>
          </cell>
          <cell r="D1538" t="str">
            <v>C</v>
          </cell>
        </row>
        <row r="1539">
          <cell r="B1539" t="str">
            <v>SALUCCI CLAUDIO</v>
          </cell>
          <cell r="C1539" t="str">
            <v>AVIS URBINO</v>
          </cell>
          <cell r="D1539" t="str">
            <v>D</v>
          </cell>
        </row>
        <row r="1540">
          <cell r="B1540" t="str">
            <v>SALVAGGIO CARLOTTA</v>
          </cell>
          <cell r="C1540" t="str">
            <v>AVIS CASTEL S.PIETRO</v>
          </cell>
          <cell r="D1540" t="str">
            <v>F</v>
          </cell>
        </row>
        <row r="1541">
          <cell r="B1541" t="str">
            <v>SALVATORI ERIK</v>
          </cell>
          <cell r="C1541" t="str">
            <v>CERAMICHE IMOLA</v>
          </cell>
          <cell r="D1541" t="str">
            <v>C</v>
          </cell>
        </row>
        <row r="1542">
          <cell r="B1542" t="str">
            <v>SALVATORI PAOLO</v>
          </cell>
          <cell r="C1542" t="str">
            <v>CERAMICHE IMOLA</v>
          </cell>
          <cell r="D1542" t="str">
            <v>D</v>
          </cell>
        </row>
        <row r="1543">
          <cell r="B1543" t="str">
            <v>SALVI MATTEO</v>
          </cell>
          <cell r="C1543" t="str">
            <v>VIRTUS CESENA</v>
          </cell>
          <cell r="D1543" t="str">
            <v>B</v>
          </cell>
        </row>
        <row r="1544">
          <cell r="B1544" t="str">
            <v>SAMMARINI ANDREA</v>
          </cell>
          <cell r="C1544" t="str">
            <v>GP VILLA VERUCCHIO</v>
          </cell>
          <cell r="D1544" t="str">
            <v>C</v>
          </cell>
        </row>
        <row r="1545">
          <cell r="B1545" t="str">
            <v>SAMPAOLI ITALO</v>
          </cell>
          <cell r="C1545" t="str">
            <v>EASY RUNNER M.SARACENO</v>
          </cell>
          <cell r="D1545" t="str">
            <v>D</v>
          </cell>
        </row>
        <row r="1546">
          <cell r="B1546" t="str">
            <v>SANGUINETTI ANDREA</v>
          </cell>
          <cell r="C1546" t="str">
            <v>FIAMME ORO PADOVA</v>
          </cell>
          <cell r="D1546" t="str">
            <v>A</v>
          </cell>
        </row>
        <row r="1547">
          <cell r="B1547" t="str">
            <v>SANTAMARIA FRANCESCO</v>
          </cell>
          <cell r="C1547" t="str">
            <v>GOLDEN CLUB RIMINI</v>
          </cell>
          <cell r="D1547" t="str">
            <v>C</v>
          </cell>
        </row>
        <row r="1548">
          <cell r="B1548" t="str">
            <v>SANTI ERIS</v>
          </cell>
          <cell r="C1548" t="str">
            <v>AVIS URBINO</v>
          </cell>
          <cell r="D1548" t="str">
            <v>E</v>
          </cell>
        </row>
        <row r="1549">
          <cell r="B1549" t="str">
            <v>SANTINI STEFANO</v>
          </cell>
          <cell r="C1549" t="str">
            <v>ATL. URBANIA</v>
          </cell>
          <cell r="D1549" t="str">
            <v>C</v>
          </cell>
        </row>
        <row r="1550">
          <cell r="B1550" t="str">
            <v>SANTOLINI PIERPAOLO</v>
          </cell>
          <cell r="C1550" t="str">
            <v>EASY RUNNER M.SARACENO</v>
          </cell>
          <cell r="D1550" t="str">
            <v>C</v>
          </cell>
        </row>
        <row r="1551">
          <cell r="B1551" t="str">
            <v>SANTONI FRANCESCO</v>
          </cell>
          <cell r="C1551" t="str">
            <v>TT CESENATICO</v>
          </cell>
          <cell r="D1551" t="str">
            <v>B</v>
          </cell>
        </row>
        <row r="1552">
          <cell r="B1552" t="str">
            <v>SAPIA JSMAR</v>
          </cell>
          <cell r="C1552" t="str">
            <v>ATL. CESENATICO</v>
          </cell>
          <cell r="D1552" t="str">
            <v>C</v>
          </cell>
        </row>
        <row r="1553">
          <cell r="B1553" t="str">
            <v>SAPIA PIETRO ALFONSO</v>
          </cell>
          <cell r="C1553" t="str">
            <v>ATL. CESENATICO</v>
          </cell>
          <cell r="D1553" t="str">
            <v>E</v>
          </cell>
        </row>
        <row r="1554">
          <cell r="B1554" t="str">
            <v>SAPIA STEFANO NICOLA</v>
          </cell>
          <cell r="C1554" t="str">
            <v>ATL. CESENATICO</v>
          </cell>
          <cell r="D1554" t="str">
            <v>B</v>
          </cell>
        </row>
        <row r="1555">
          <cell r="B1555" t="str">
            <v>SAPIGNI DANILO</v>
          </cell>
          <cell r="C1555" t="str">
            <v>OLIMPIA NUOVA RUNNING</v>
          </cell>
          <cell r="D1555" t="str">
            <v>C</v>
          </cell>
        </row>
        <row r="1556">
          <cell r="B1556" t="str">
            <v>SAPINI ALESSANDRO</v>
          </cell>
          <cell r="C1556" t="str">
            <v>ARCUS RIMINI</v>
          </cell>
          <cell r="D1556" t="str">
            <v>B</v>
          </cell>
        </row>
        <row r="1557">
          <cell r="B1557" t="str">
            <v>SAPONI SIMONE</v>
          </cell>
          <cell r="C1557" t="str">
            <v>ATL. RIMINI NORD</v>
          </cell>
          <cell r="D1557" t="str">
            <v>C</v>
          </cell>
        </row>
        <row r="1558">
          <cell r="B1558" t="str">
            <v>SARAGONI ENDRIX</v>
          </cell>
          <cell r="C1558" t="str">
            <v>ATL. SIDERMEC GATTEO</v>
          </cell>
          <cell r="D1558" t="str">
            <v>C</v>
          </cell>
        </row>
        <row r="1559">
          <cell r="B1559" t="str">
            <v>SARAGONI LUIGI</v>
          </cell>
          <cell r="C1559" t="str">
            <v>POD. SAMMAURESE</v>
          </cell>
          <cell r="D1559" t="str">
            <v>E</v>
          </cell>
        </row>
        <row r="1560">
          <cell r="B1560" t="str">
            <v>SARIO CARLO CIRO</v>
          </cell>
          <cell r="C1560" t="str">
            <v>EDERA FORLI'</v>
          </cell>
          <cell r="D1560" t="str">
            <v>B</v>
          </cell>
        </row>
        <row r="1561">
          <cell r="B1561" t="str">
            <v>SARTI ALICE</v>
          </cell>
          <cell r="C1561" t="str">
            <v>ATL. 75 CATTOLICA</v>
          </cell>
          <cell r="D1561" t="str">
            <v>F</v>
          </cell>
        </row>
        <row r="1562">
          <cell r="B1562" t="str">
            <v>SARTI FEDERICO</v>
          </cell>
          <cell r="C1562" t="str">
            <v>OLIMPIA NUOVA RUNNING</v>
          </cell>
          <cell r="D1562" t="str">
            <v>B</v>
          </cell>
        </row>
        <row r="1563">
          <cell r="B1563" t="str">
            <v>SARTI FILIPPO</v>
          </cell>
          <cell r="C1563" t="str">
            <v>GPA SAN MARINO</v>
          </cell>
          <cell r="D1563" t="str">
            <v>B</v>
          </cell>
        </row>
        <row r="1564">
          <cell r="B1564" t="str">
            <v>SARTI FRANCESCO</v>
          </cell>
          <cell r="C1564" t="str">
            <v>DINAMO SPORT</v>
          </cell>
          <cell r="D1564" t="str">
            <v>B</v>
          </cell>
        </row>
        <row r="1565">
          <cell r="B1565" t="str">
            <v>SARTI GABRIELE</v>
          </cell>
          <cell r="C1565" t="str">
            <v>ATL. 75 CATTOLICA</v>
          </cell>
          <cell r="D1565" t="str">
            <v>D</v>
          </cell>
        </row>
        <row r="1566">
          <cell r="B1566" t="str">
            <v>SARTI GIANCARLO</v>
          </cell>
          <cell r="C1566" t="str">
            <v>SEVEN SAVIGNANO</v>
          </cell>
          <cell r="D1566" t="str">
            <v>D</v>
          </cell>
        </row>
        <row r="1567">
          <cell r="B1567" t="str">
            <v>SARTONI FABRIZIO</v>
          </cell>
          <cell r="C1567" t="str">
            <v>LUGHESINA</v>
          </cell>
          <cell r="D1567" t="str">
            <v>D</v>
          </cell>
        </row>
        <row r="1568">
          <cell r="B1568" t="str">
            <v>SARTONI FULVIO</v>
          </cell>
          <cell r="C1568" t="str">
            <v>SEVEN SAVIGNANO</v>
          </cell>
          <cell r="D1568" t="str">
            <v>C</v>
          </cell>
        </row>
        <row r="1569">
          <cell r="B1569" t="str">
            <v>SAVINI MICHELE</v>
          </cell>
          <cell r="C1569" t="str">
            <v>SURFING SHOP</v>
          </cell>
          <cell r="D1569" t="str">
            <v>C</v>
          </cell>
        </row>
        <row r="1570">
          <cell r="B1570" t="str">
            <v>SAVORANA SILVIA</v>
          </cell>
          <cell r="C1570" t="str">
            <v>ATL. 85 FAENZA</v>
          </cell>
          <cell r="D1570" t="str">
            <v>G</v>
          </cell>
        </row>
        <row r="1571">
          <cell r="B1571" t="str">
            <v>SAVORELLI VALENTINA</v>
          </cell>
          <cell r="C1571" t="str">
            <v>SURFING SHOP</v>
          </cell>
          <cell r="D1571" t="str">
            <v>F</v>
          </cell>
        </row>
        <row r="1572">
          <cell r="B1572" t="str">
            <v>SBORO ALFREDO</v>
          </cell>
          <cell r="C1572" t="str">
            <v>ATL. RIMINI NORD</v>
          </cell>
          <cell r="D1572" t="str">
            <v>E</v>
          </cell>
        </row>
        <row r="1573">
          <cell r="B1573" t="str">
            <v>SBRIGHI MATTEO</v>
          </cell>
          <cell r="C1573" t="str">
            <v>GS PONTEPIETRA</v>
          </cell>
          <cell r="D1573" t="str">
            <v>C</v>
          </cell>
        </row>
        <row r="1574">
          <cell r="B1574" t="str">
            <v>SCADASSA JENNIFER</v>
          </cell>
          <cell r="C1574" t="str">
            <v>MISANO PODISMO</v>
          </cell>
          <cell r="D1574" t="str">
            <v>G</v>
          </cell>
        </row>
        <row r="1575">
          <cell r="B1575" t="str">
            <v>SCAINI ROBERTO</v>
          </cell>
          <cell r="C1575" t="str">
            <v>ATL. TEAM TAVERNA</v>
          </cell>
          <cell r="D1575" t="str">
            <v>C</v>
          </cell>
        </row>
        <row r="1576">
          <cell r="B1576" t="str">
            <v>SCARPELLINI ALFIERO</v>
          </cell>
          <cell r="C1576" t="str">
            <v>ATL. SIDERMEC GATTEO</v>
          </cell>
          <cell r="D1576" t="str">
            <v>E</v>
          </cell>
        </row>
        <row r="1577">
          <cell r="B1577" t="str">
            <v>SCARPELLINI DANIELE</v>
          </cell>
          <cell r="C1577" t="str">
            <v>VIRTUS CESENA</v>
          </cell>
          <cell r="D1577" t="str">
            <v>B</v>
          </cell>
        </row>
        <row r="1578">
          <cell r="B1578" t="str">
            <v>SCARPETTA GIOSAFATTE</v>
          </cell>
          <cell r="C1578" t="str">
            <v>ATL. CASTENASO</v>
          </cell>
          <cell r="D1578" t="str">
            <v>D</v>
          </cell>
        </row>
        <row r="1579">
          <cell r="B1579" t="str">
            <v>SCHEMBRI FRANCESCO</v>
          </cell>
          <cell r="C1579" t="str">
            <v>LUCREZIA PESARO</v>
          </cell>
          <cell r="D1579" t="str">
            <v>C</v>
          </cell>
        </row>
        <row r="1580">
          <cell r="B1580" t="str">
            <v>SCHIRO' ANTONINO</v>
          </cell>
          <cell r="C1580" t="str">
            <v>LUCREZIA PESARO</v>
          </cell>
          <cell r="D1580" t="str">
            <v>C</v>
          </cell>
        </row>
        <row r="1581">
          <cell r="B1581" t="str">
            <v>SCOLA DANIELE</v>
          </cell>
          <cell r="C1581" t="str">
            <v>ATL. BANCA DI PESARO</v>
          </cell>
          <cell r="D1581" t="str">
            <v>C</v>
          </cell>
        </row>
        <row r="1582">
          <cell r="B1582" t="str">
            <v>SCOLLO MARIO</v>
          </cell>
          <cell r="C1582" t="str">
            <v>CORRI FORREST</v>
          </cell>
          <cell r="D1582" t="str">
            <v>C</v>
          </cell>
        </row>
        <row r="1583">
          <cell r="B1583" t="str">
            <v>SCOTTI LUCA</v>
          </cell>
          <cell r="C1583" t="str">
            <v>CORRI FORREST</v>
          </cell>
          <cell r="D1583" t="str">
            <v>B</v>
          </cell>
        </row>
        <row r="1584">
          <cell r="B1584" t="str">
            <v>SCOZZOLI ANDREA</v>
          </cell>
          <cell r="C1584" t="str">
            <v>SURFING SHOP</v>
          </cell>
          <cell r="D1584" t="str">
            <v>B</v>
          </cell>
        </row>
        <row r="1585">
          <cell r="B1585" t="str">
            <v>SEBASTIANI CLAUDIO</v>
          </cell>
          <cell r="C1585" t="str">
            <v>POD. VOLTANA</v>
          </cell>
          <cell r="D1585" t="str">
            <v>D</v>
          </cell>
        </row>
        <row r="1586">
          <cell r="B1586" t="str">
            <v>SEMERARO MIMMO</v>
          </cell>
          <cell r="C1586" t="str">
            <v>DINAMO SPORT</v>
          </cell>
          <cell r="D1586" t="str">
            <v>B</v>
          </cell>
        </row>
        <row r="1587">
          <cell r="B1587" t="str">
            <v>SEMPRINI CANDITO</v>
          </cell>
          <cell r="C1587" t="str">
            <v>RIMINI MARATHON</v>
          </cell>
          <cell r="D1587" t="str">
            <v>E</v>
          </cell>
        </row>
        <row r="1588">
          <cell r="B1588" t="str">
            <v>SEMPRINI CESARI MATTEO</v>
          </cell>
          <cell r="C1588" t="str">
            <v>ATL. RIMINI NORD</v>
          </cell>
          <cell r="D1588" t="str">
            <v>C</v>
          </cell>
        </row>
        <row r="1589">
          <cell r="B1589" t="str">
            <v>SEMPRINI FABIO</v>
          </cell>
          <cell r="C1589" t="str">
            <v>OLIMPIA AMATORI RIMINI</v>
          </cell>
          <cell r="D1589" t="str">
            <v>B</v>
          </cell>
        </row>
        <row r="1590">
          <cell r="B1590" t="str">
            <v>SEMPRINI NICOLA</v>
          </cell>
          <cell r="C1590" t="str">
            <v>MISANO PODISMO</v>
          </cell>
          <cell r="D1590" t="str">
            <v>B</v>
          </cell>
        </row>
        <row r="1591">
          <cell r="B1591" t="str">
            <v>SENNI PIERPAOLO</v>
          </cell>
          <cell r="C1591" t="str">
            <v>VIRTUS CESENA</v>
          </cell>
          <cell r="D1591" t="str">
            <v>C</v>
          </cell>
        </row>
        <row r="1592">
          <cell r="B1592" t="str">
            <v>SENSOLI GIANLUCA</v>
          </cell>
          <cell r="C1592" t="str">
            <v>MISANO PODISMO</v>
          </cell>
          <cell r="D1592" t="str">
            <v>C</v>
          </cell>
        </row>
        <row r="1593">
          <cell r="B1593" t="str">
            <v>SEPEDE GIUSEPPE</v>
          </cell>
          <cell r="C1593" t="str">
            <v>POL. MONTECCHIO</v>
          </cell>
          <cell r="D1593" t="str">
            <v>B</v>
          </cell>
        </row>
        <row r="1594">
          <cell r="B1594" t="str">
            <v>SERAFINI FABRIZIO</v>
          </cell>
          <cell r="C1594" t="str">
            <v>GPA SAN MARINO</v>
          </cell>
          <cell r="D1594" t="str">
            <v>D</v>
          </cell>
        </row>
        <row r="1595">
          <cell r="B1595" t="str">
            <v>SERAFINI GIANPAOLO</v>
          </cell>
          <cell r="C1595" t="str">
            <v>GPA SAN MARINO</v>
          </cell>
          <cell r="D1595" t="str">
            <v>C</v>
          </cell>
        </row>
        <row r="1596">
          <cell r="B1596" t="str">
            <v>SERAFINI SILVIA</v>
          </cell>
          <cell r="C1596" t="str">
            <v>ATL. RICCIONE  62</v>
          </cell>
          <cell r="D1596" t="str">
            <v>G</v>
          </cell>
        </row>
        <row r="1597">
          <cell r="B1597" t="str">
            <v>SERAGHITI PIERGIORGIO</v>
          </cell>
          <cell r="C1597" t="str">
            <v>AVIS URBINO</v>
          </cell>
          <cell r="D1597" t="str">
            <v>E</v>
          </cell>
        </row>
        <row r="1598">
          <cell r="B1598" t="str">
            <v>SERANI FABIO</v>
          </cell>
          <cell r="C1598" t="str">
            <v>POD. GRANAROLO</v>
          </cell>
          <cell r="D1598" t="str">
            <v>D</v>
          </cell>
        </row>
        <row r="1599">
          <cell r="B1599" t="str">
            <v>SERFILIPPI MAURO</v>
          </cell>
          <cell r="C1599" t="str">
            <v>ATL. URBANIA</v>
          </cell>
          <cell r="D1599" t="str">
            <v>C</v>
          </cell>
        </row>
        <row r="1600">
          <cell r="B1600" t="str">
            <v>SERNESI VALERIO</v>
          </cell>
          <cell r="C1600" t="str">
            <v>GABBI BOLOGNA</v>
          </cell>
          <cell r="D1600" t="str">
            <v>C</v>
          </cell>
        </row>
        <row r="1601">
          <cell r="B1601" t="str">
            <v>SEVERI IVAN</v>
          </cell>
          <cell r="C1601" t="str">
            <v>UISP FORLI CESENA</v>
          </cell>
          <cell r="D1601" t="str">
            <v>C</v>
          </cell>
        </row>
        <row r="1602">
          <cell r="B1602" t="str">
            <v>SEVERI STEFANO</v>
          </cell>
          <cell r="C1602" t="str">
            <v>AMICI DELLA FATICA S.VITTORE</v>
          </cell>
          <cell r="D1602" t="str">
            <v>D</v>
          </cell>
        </row>
        <row r="1603">
          <cell r="B1603" t="str">
            <v>SEVERI VITTORIO</v>
          </cell>
          <cell r="C1603" t="str">
            <v>AMICI DELLA FATICA S.VITTORE</v>
          </cell>
          <cell r="D1603" t="str">
            <v>D</v>
          </cell>
        </row>
        <row r="1604">
          <cell r="B1604" t="str">
            <v>SEVERINO LUCIO</v>
          </cell>
          <cell r="C1604" t="str">
            <v>ENDAS CESENA</v>
          </cell>
          <cell r="D1604" t="str">
            <v>C</v>
          </cell>
        </row>
        <row r="1605">
          <cell r="B1605" t="str">
            <v>SFORZINI LORENZO</v>
          </cell>
          <cell r="C1605" t="str">
            <v>ATL. CESENATICO</v>
          </cell>
          <cell r="D1605" t="str">
            <v>C</v>
          </cell>
        </row>
        <row r="1606">
          <cell r="B1606" t="str">
            <v>SGUAZZA ALESSANDRO</v>
          </cell>
          <cell r="C1606" t="str">
            <v>LUCREZIA PESARO</v>
          </cell>
          <cell r="D1606" t="str">
            <v>C</v>
          </cell>
        </row>
        <row r="1607">
          <cell r="B1607" t="str">
            <v>SGUBBI SANZIO</v>
          </cell>
          <cell r="C1607" t="str">
            <v>AVIS CASTEL S.PIETRO</v>
          </cell>
          <cell r="D1607" t="str">
            <v>D</v>
          </cell>
        </row>
        <row r="1608">
          <cell r="B1608" t="str">
            <v>SIBONI  FIORENZO</v>
          </cell>
          <cell r="C1608" t="str">
            <v>MISANO PODISMO</v>
          </cell>
          <cell r="D1608" t="str">
            <v>D</v>
          </cell>
        </row>
        <row r="1609">
          <cell r="B1609" t="str">
            <v>SIBONI MAURO</v>
          </cell>
          <cell r="C1609" t="str">
            <v>EDERA FORLI'</v>
          </cell>
          <cell r="D1609" t="str">
            <v>C</v>
          </cell>
        </row>
        <row r="1610">
          <cell r="B1610" t="str">
            <v>SIEPI ALBERTO</v>
          </cell>
          <cell r="C1610" t="str">
            <v>ATL. BANCA DI PESARO</v>
          </cell>
          <cell r="D1610" t="str">
            <v>B</v>
          </cell>
        </row>
        <row r="1611">
          <cell r="B1611" t="str">
            <v>SIGNORINI EDY</v>
          </cell>
          <cell r="C1611" t="str">
            <v>MAMELI RAVENNA</v>
          </cell>
          <cell r="D1611" t="str">
            <v>C</v>
          </cell>
        </row>
        <row r="1612">
          <cell r="B1612" t="str">
            <v>SILIGHINI WALTER</v>
          </cell>
          <cell r="C1612" t="str">
            <v>AMICI DELLA FATICA S.VITTORE</v>
          </cell>
          <cell r="D1612" t="str">
            <v>E</v>
          </cell>
        </row>
        <row r="1613">
          <cell r="B1613" t="str">
            <v>SILIMBANI RUGGERO</v>
          </cell>
          <cell r="C1613" t="str">
            <v>LAMONE RUSSI</v>
          </cell>
          <cell r="D1613" t="str">
            <v>C</v>
          </cell>
        </row>
        <row r="1614">
          <cell r="B1614" t="str">
            <v>SILVANI DANIEL</v>
          </cell>
          <cell r="C1614" t="str">
            <v>POL. SAN PIETRO</v>
          </cell>
          <cell r="D1614" t="str">
            <v>C</v>
          </cell>
        </row>
        <row r="1615">
          <cell r="B1615" t="str">
            <v>SILVESTRONI CECILIA</v>
          </cell>
          <cell r="C1615" t="str">
            <v>EDERA FORLI'</v>
          </cell>
          <cell r="D1615" t="str">
            <v>F</v>
          </cell>
        </row>
        <row r="1616">
          <cell r="B1616" t="str">
            <v>SINTINI STEFANO</v>
          </cell>
          <cell r="C1616" t="str">
            <v>DRAGO RAVENNA</v>
          </cell>
          <cell r="D1616" t="str">
            <v>D</v>
          </cell>
        </row>
        <row r="1617">
          <cell r="B1617" t="str">
            <v>SINTONI LINO</v>
          </cell>
          <cell r="C1617" t="str">
            <v>AVIS CASTEL S.PIETRO</v>
          </cell>
          <cell r="D1617" t="str">
            <v>E</v>
          </cell>
        </row>
        <row r="1618">
          <cell r="B1618" t="str">
            <v>SIRAGUSA ALDO</v>
          </cell>
          <cell r="C1618" t="str">
            <v>GOLDEN CLUB RIMINI</v>
          </cell>
          <cell r="D1618" t="str">
            <v>C</v>
          </cell>
        </row>
        <row r="1619">
          <cell r="B1619" t="str">
            <v>SIROTTI GIOVANNI</v>
          </cell>
          <cell r="C1619" t="str">
            <v>MAMELI RAVENNA</v>
          </cell>
          <cell r="D1619" t="str">
            <v>E</v>
          </cell>
        </row>
        <row r="1620">
          <cell r="B1620" t="str">
            <v>SOLAROLI DANIELE</v>
          </cell>
          <cell r="C1620" t="str">
            <v>MAMELI RAVENNA</v>
          </cell>
          <cell r="D1620" t="str">
            <v>D</v>
          </cell>
        </row>
        <row r="1621">
          <cell r="B1621" t="str">
            <v>SOLAROLI GIUSEPPE</v>
          </cell>
          <cell r="C1621" t="str">
            <v>AVIS CASTELBOLOGNESE</v>
          </cell>
          <cell r="D1621" t="str">
            <v>D</v>
          </cell>
        </row>
        <row r="1622">
          <cell r="B1622" t="str">
            <v>SOLDATI NATASCIA</v>
          </cell>
          <cell r="C1622" t="str">
            <v>ATL. SIDERMEC GATTEO</v>
          </cell>
          <cell r="D1622" t="str">
            <v>AL-F</v>
          </cell>
        </row>
        <row r="1623">
          <cell r="B1623" t="str">
            <v>SORCHIOTTI GIORGIO</v>
          </cell>
          <cell r="C1623" t="str">
            <v>ATL. 75 CATTOLICA</v>
          </cell>
          <cell r="D1623" t="str">
            <v>D</v>
          </cell>
        </row>
        <row r="1624">
          <cell r="B1624" t="str">
            <v>SORIANI PATRIZIO</v>
          </cell>
          <cell r="C1624" t="str">
            <v>POL. MONTECCHIO</v>
          </cell>
          <cell r="D1624" t="str">
            <v>C</v>
          </cell>
        </row>
        <row r="1625">
          <cell r="B1625" t="str">
            <v>SPADA ALESSANDRO</v>
          </cell>
          <cell r="C1625" t="str">
            <v>GP VILLA VERUCCHIO</v>
          </cell>
          <cell r="D1625" t="str">
            <v>C</v>
          </cell>
        </row>
        <row r="1626">
          <cell r="B1626" t="str">
            <v>SPADA ANDREA</v>
          </cell>
          <cell r="C1626" t="str">
            <v>SEVEN SAVIGNANO</v>
          </cell>
          <cell r="D1626" t="str">
            <v>B</v>
          </cell>
        </row>
        <row r="1627">
          <cell r="B1627" t="str">
            <v>SPADA LORENZO</v>
          </cell>
          <cell r="C1627" t="str">
            <v>ROMAGNA RUNNING</v>
          </cell>
          <cell r="D1627" t="str">
            <v>C</v>
          </cell>
        </row>
        <row r="1628">
          <cell r="B1628" t="str">
            <v>SPADONI RAFFAELE</v>
          </cell>
          <cell r="C1628" t="str">
            <v>ATL. URBANIA</v>
          </cell>
          <cell r="D1628" t="str">
            <v>B</v>
          </cell>
        </row>
        <row r="1629">
          <cell r="B1629" t="str">
            <v>SPAGNOLI ANNA</v>
          </cell>
          <cell r="C1629" t="str">
            <v>ATL. FUTURA</v>
          </cell>
          <cell r="D1629" t="str">
            <v>G</v>
          </cell>
        </row>
        <row r="1630">
          <cell r="B1630" t="str">
            <v>SPALLA FABRIZIO</v>
          </cell>
          <cell r="C1630" t="str">
            <v>SEVEN SAVIGNANO</v>
          </cell>
          <cell r="D1630" t="str">
            <v>C</v>
          </cell>
        </row>
        <row r="1631">
          <cell r="B1631" t="str">
            <v>SPARAVENTI DAVIDE</v>
          </cell>
          <cell r="C1631" t="str">
            <v>MISANO PODISMO</v>
          </cell>
          <cell r="D1631" t="str">
            <v>C</v>
          </cell>
        </row>
        <row r="1632">
          <cell r="B1632" t="str">
            <v>SPERANDIO ANDREA</v>
          </cell>
          <cell r="C1632" t="str">
            <v>GOLDEN CLUB RIMINI</v>
          </cell>
          <cell r="D1632" t="str">
            <v>A</v>
          </cell>
        </row>
        <row r="1633">
          <cell r="B1633" t="str">
            <v>SPERINDEI DANIELE</v>
          </cell>
          <cell r="C1633" t="str">
            <v>ATL. BANCA DI PESARO</v>
          </cell>
          <cell r="D1633" t="str">
            <v>C</v>
          </cell>
        </row>
        <row r="1634">
          <cell r="B1634" t="str">
            <v>SPEZZATI LORENZO</v>
          </cell>
          <cell r="C1634" t="str">
            <v>LUGHESINA</v>
          </cell>
          <cell r="D1634" t="str">
            <v>E</v>
          </cell>
        </row>
        <row r="1635">
          <cell r="B1635" t="str">
            <v>SPINSANTI LUCA</v>
          </cell>
          <cell r="C1635" t="str">
            <v>CRAL ANGELINI</v>
          </cell>
          <cell r="D1635" t="str">
            <v>C</v>
          </cell>
        </row>
        <row r="1636">
          <cell r="B1636" t="str">
            <v>SPORTELLI DIEGO</v>
          </cell>
          <cell r="C1636" t="str">
            <v>SACMI IMOLA</v>
          </cell>
          <cell r="D1636" t="str">
            <v>B</v>
          </cell>
        </row>
        <row r="1637">
          <cell r="B1637" t="str">
            <v>SPORTELLI TIZIANA</v>
          </cell>
          <cell r="C1637" t="str">
            <v>LAMONE RUSSI</v>
          </cell>
          <cell r="D1637" t="str">
            <v>G</v>
          </cell>
        </row>
        <row r="1638">
          <cell r="B1638" t="str">
            <v>SQUADRANI LAURENT</v>
          </cell>
          <cell r="C1638" t="str">
            <v>OLIMPUS S.MARINO</v>
          </cell>
          <cell r="D1638" t="str">
            <v>C</v>
          </cell>
        </row>
        <row r="1639">
          <cell r="B1639" t="str">
            <v>SQUILLACE ANGELO</v>
          </cell>
          <cell r="C1639" t="str">
            <v>MISANO PODISMO</v>
          </cell>
          <cell r="D1639" t="str">
            <v>B</v>
          </cell>
        </row>
        <row r="1640">
          <cell r="B1640" t="str">
            <v>STANZANI NIKI</v>
          </cell>
          <cell r="C1640" t="str">
            <v>GABBI BOLOGNA</v>
          </cell>
          <cell r="D1640" t="str">
            <v>C</v>
          </cell>
        </row>
        <row r="1641">
          <cell r="B1641" t="str">
            <v>STEFANELLI ARTURO</v>
          </cell>
          <cell r="C1641" t="str">
            <v>LOLLI BOLOGNA</v>
          </cell>
          <cell r="D1641" t="str">
            <v>E</v>
          </cell>
        </row>
        <row r="1642">
          <cell r="B1642" t="str">
            <v>STEFANELLI SILVIO</v>
          </cell>
          <cell r="C1642" t="str">
            <v>GPA SAN MARINO</v>
          </cell>
          <cell r="D1642" t="str">
            <v>D</v>
          </cell>
        </row>
        <row r="1643">
          <cell r="B1643" t="str">
            <v>STEFANINI GABRIELE</v>
          </cell>
          <cell r="C1643" t="str">
            <v>PORTA SARAGOZZA</v>
          </cell>
          <cell r="D1643" t="str">
            <v>B</v>
          </cell>
        </row>
        <row r="1644">
          <cell r="B1644" t="str">
            <v>STEFANUTTO GIANNA</v>
          </cell>
          <cell r="C1644" t="str">
            <v>RICCIONE CORRE</v>
          </cell>
          <cell r="D1644" t="str">
            <v>H</v>
          </cell>
        </row>
        <row r="1645">
          <cell r="B1645" t="str">
            <v>STERNI OLIVIERO</v>
          </cell>
          <cell r="C1645" t="str">
            <v>AVIS CASTEL S.PIETRO</v>
          </cell>
          <cell r="D1645" t="str">
            <v>D</v>
          </cell>
        </row>
        <row r="1646">
          <cell r="B1646" t="str">
            <v>STRAMIGIOLI STEFANO</v>
          </cell>
          <cell r="C1646" t="str">
            <v>ATL. BANCA DI PESARO</v>
          </cell>
          <cell r="D1646" t="str">
            <v>D</v>
          </cell>
        </row>
        <row r="1647">
          <cell r="B1647" t="str">
            <v>SUCCI STEFANO</v>
          </cell>
          <cell r="C1647" t="str">
            <v>GOLDEN CLUB RIMINI</v>
          </cell>
          <cell r="D1647" t="str">
            <v>C</v>
          </cell>
        </row>
        <row r="1648">
          <cell r="B1648" t="str">
            <v>SUPRANI SAMANTHA</v>
          </cell>
          <cell r="C1648" t="str">
            <v>MAMELI RAVENNA</v>
          </cell>
          <cell r="D1648" t="str">
            <v>F</v>
          </cell>
        </row>
        <row r="1649">
          <cell r="B1649" t="str">
            <v>SUPRANI VITTORIO</v>
          </cell>
          <cell r="C1649" t="str">
            <v>MAMELI RAVENNA</v>
          </cell>
          <cell r="D1649" t="str">
            <v>E</v>
          </cell>
        </row>
        <row r="1650">
          <cell r="B1650" t="str">
            <v>SUZZI CLAUDIO</v>
          </cell>
          <cell r="C1650" t="str">
            <v>OLIMPIA NUOVA RUNNING</v>
          </cell>
          <cell r="D1650" t="str">
            <v>C</v>
          </cell>
        </row>
        <row r="1651">
          <cell r="B1651" t="str">
            <v>TACCHI ANNA MARIA</v>
          </cell>
          <cell r="C1651" t="str">
            <v>MISANO PODISMO</v>
          </cell>
          <cell r="D1651" t="str">
            <v>H</v>
          </cell>
        </row>
        <row r="1652">
          <cell r="B1652" t="str">
            <v>TACCHI BRUNO</v>
          </cell>
          <cell r="C1652" t="str">
            <v>GOLDEN CLUB RIMINI</v>
          </cell>
          <cell r="D1652" t="str">
            <v>E</v>
          </cell>
        </row>
        <row r="1653">
          <cell r="B1653" t="str">
            <v>TACCIOLI PIETRO</v>
          </cell>
          <cell r="C1653" t="str">
            <v>ENDAS CESENA</v>
          </cell>
          <cell r="D1653" t="str">
            <v>E</v>
          </cell>
        </row>
        <row r="1654">
          <cell r="B1654" t="str">
            <v>TAIOLI MATTEO</v>
          </cell>
          <cell r="C1654" t="str">
            <v>ATL. CESENATICO</v>
          </cell>
          <cell r="D1654" t="str">
            <v>B</v>
          </cell>
        </row>
        <row r="1655">
          <cell r="B1655" t="str">
            <v>TAMAGNINI IVAN</v>
          </cell>
          <cell r="C1655" t="str">
            <v>OLIMPIA AMATORI RIMINI</v>
          </cell>
          <cell r="D1655" t="str">
            <v>C</v>
          </cell>
        </row>
        <row r="1656">
          <cell r="B1656" t="str">
            <v>TAMAGNINI MAURIZIO</v>
          </cell>
          <cell r="C1656" t="str">
            <v>GPA SAN MARINO</v>
          </cell>
          <cell r="D1656" t="str">
            <v>D</v>
          </cell>
        </row>
        <row r="1657">
          <cell r="B1657" t="str">
            <v>TAMBURINI ANDREA</v>
          </cell>
          <cell r="C1657" t="str">
            <v>MAMELI RAVENNA</v>
          </cell>
          <cell r="D1657" t="str">
            <v>D</v>
          </cell>
        </row>
        <row r="1658">
          <cell r="B1658" t="str">
            <v>TAMBURINI MICHELE</v>
          </cell>
          <cell r="C1658" t="str">
            <v>ATL. 75 CATTOLICA</v>
          </cell>
          <cell r="D1658" t="str">
            <v>C</v>
          </cell>
        </row>
        <row r="1659">
          <cell r="B1659" t="str">
            <v>TAMBURINI PIERINO</v>
          </cell>
          <cell r="C1659" t="str">
            <v>SACMI IMOLA</v>
          </cell>
          <cell r="D1659" t="str">
            <v>E</v>
          </cell>
        </row>
        <row r="1660">
          <cell r="B1660" t="str">
            <v>TAMBURINI ROBERTO</v>
          </cell>
          <cell r="C1660" t="str">
            <v>SEVEN SAVIGNANO</v>
          </cell>
          <cell r="D1660" t="str">
            <v>C</v>
          </cell>
        </row>
        <row r="1661">
          <cell r="B1661" t="str">
            <v>TAMBURRO DANIELE</v>
          </cell>
          <cell r="C1661" t="str">
            <v>AVIS FORLI</v>
          </cell>
          <cell r="D1661" t="str">
            <v>D</v>
          </cell>
        </row>
        <row r="1662">
          <cell r="B1662" t="str">
            <v>TARQUINIO DENIS</v>
          </cell>
          <cell r="C1662" t="str">
            <v>UISP PESARO URBINO</v>
          </cell>
          <cell r="D1662" t="str">
            <v>B</v>
          </cell>
        </row>
        <row r="1663">
          <cell r="B1663" t="str">
            <v>TASINI CARLO</v>
          </cell>
          <cell r="C1663" t="str">
            <v>GPA SAN MARINO</v>
          </cell>
          <cell r="D1663" t="str">
            <v>D</v>
          </cell>
        </row>
        <row r="1664">
          <cell r="B1664" t="str">
            <v>TASSINARI AUGUSTO</v>
          </cell>
          <cell r="C1664" t="str">
            <v>VIRTUS CESENA</v>
          </cell>
          <cell r="D1664" t="str">
            <v>C</v>
          </cell>
        </row>
        <row r="1665">
          <cell r="B1665" t="str">
            <v>TASSINARI FRANCESCO</v>
          </cell>
          <cell r="C1665" t="str">
            <v>ATL. SIDERMEC GATTEO</v>
          </cell>
          <cell r="D1665" t="str">
            <v>B</v>
          </cell>
        </row>
        <row r="1666">
          <cell r="B1666" t="str">
            <v>TASSINARI TIZIANA</v>
          </cell>
          <cell r="C1666" t="str">
            <v>LUGHESINA</v>
          </cell>
          <cell r="D1666" t="str">
            <v>H</v>
          </cell>
        </row>
        <row r="1667">
          <cell r="B1667" t="str">
            <v>TECCHI MARCELLO</v>
          </cell>
          <cell r="C1667" t="str">
            <v>ATL. BANCA DI PESARO</v>
          </cell>
          <cell r="D1667" t="str">
            <v>D</v>
          </cell>
        </row>
        <row r="1668">
          <cell r="B1668" t="str">
            <v>TENANI ALESSIO</v>
          </cell>
          <cell r="C1668" t="str">
            <v>GABBI BOLOGNA</v>
          </cell>
          <cell r="D1668" t="str">
            <v>B</v>
          </cell>
        </row>
        <row r="1669">
          <cell r="B1669" t="str">
            <v>TENCATI GIANLUCA</v>
          </cell>
          <cell r="C1669" t="str">
            <v>RICCIONE CORRE</v>
          </cell>
          <cell r="D1669" t="str">
            <v>C</v>
          </cell>
        </row>
        <row r="1670">
          <cell r="B1670" t="str">
            <v>TENTI SIMONE</v>
          </cell>
          <cell r="C1670" t="str">
            <v>RICCIONE PODISMO</v>
          </cell>
          <cell r="D1670" t="str">
            <v>B</v>
          </cell>
        </row>
        <row r="1671">
          <cell r="B1671" t="str">
            <v>TESTONI GIANPIERO</v>
          </cell>
          <cell r="C1671" t="str">
            <v>POD. VAL MONTONE</v>
          </cell>
          <cell r="D1671" t="str">
            <v>D</v>
          </cell>
        </row>
        <row r="1672">
          <cell r="B1672" t="str">
            <v>TIMONCINI MARCO</v>
          </cell>
          <cell r="C1672" t="str">
            <v>ATL. 85 FAENZA</v>
          </cell>
          <cell r="D1672" t="str">
            <v>B</v>
          </cell>
        </row>
        <row r="1673">
          <cell r="B1673" t="str">
            <v>TIRINCANTI DOMINIQUE</v>
          </cell>
          <cell r="C1673" t="str">
            <v>MISANO PODISMO</v>
          </cell>
          <cell r="D1673" t="str">
            <v>F</v>
          </cell>
        </row>
        <row r="1674">
          <cell r="B1674" t="str">
            <v>TIRINCANTI ENRICO</v>
          </cell>
          <cell r="C1674" t="str">
            <v>MISANO PODISMO</v>
          </cell>
          <cell r="D1674" t="str">
            <v>B</v>
          </cell>
        </row>
        <row r="1675">
          <cell r="B1675" t="str">
            <v>TOCCACELI MASSIMILIANO</v>
          </cell>
          <cell r="C1675" t="str">
            <v>GPA SAN MARINO</v>
          </cell>
          <cell r="D1675" t="str">
            <v>C</v>
          </cell>
        </row>
        <row r="1676">
          <cell r="B1676" t="str">
            <v>TOCCACIELI BRUNO</v>
          </cell>
          <cell r="C1676" t="str">
            <v>LUCREZIA PESARO</v>
          </cell>
          <cell r="D1676" t="str">
            <v>D</v>
          </cell>
        </row>
        <row r="1677">
          <cell r="B1677" t="str">
            <v>TOCCHIO MASSIMO </v>
          </cell>
          <cell r="C1677" t="str">
            <v>SALCUS ROVIGO</v>
          </cell>
          <cell r="D1677" t="str">
            <v>B</v>
          </cell>
        </row>
        <row r="1678">
          <cell r="B1678" t="str">
            <v>TODISCO GIUSEPPE</v>
          </cell>
          <cell r="C1678" t="str">
            <v>LOLLI BOLOGNA</v>
          </cell>
          <cell r="D1678" t="str">
            <v>C</v>
          </cell>
        </row>
        <row r="1679">
          <cell r="B1679" t="str">
            <v>TOMBA LUCA</v>
          </cell>
          <cell r="C1679" t="str">
            <v>AVIS FORLI</v>
          </cell>
          <cell r="D1679" t="str">
            <v>C</v>
          </cell>
        </row>
        <row r="1680">
          <cell r="B1680" t="str">
            <v>TOMBENI DOMENICO</v>
          </cell>
          <cell r="C1680" t="str">
            <v>RICCIONE CORRE</v>
          </cell>
          <cell r="D1680" t="str">
            <v>E</v>
          </cell>
        </row>
        <row r="1681">
          <cell r="B1681" t="str">
            <v>TONARELLI  ANDREA</v>
          </cell>
          <cell r="C1681" t="str">
            <v>POL. MONTECCHIO</v>
          </cell>
          <cell r="D1681" t="str">
            <v>C</v>
          </cell>
        </row>
        <row r="1682">
          <cell r="B1682" t="str">
            <v>TONDINI DAVIDE</v>
          </cell>
          <cell r="C1682" t="str">
            <v>LAMONE RUSSI</v>
          </cell>
          <cell r="D1682" t="str">
            <v>C</v>
          </cell>
        </row>
        <row r="1683">
          <cell r="B1683" t="str">
            <v>TONELLI CRISTIANO</v>
          </cell>
          <cell r="C1683" t="str">
            <v>AMICI DELLA FATICA S.VITTORE</v>
          </cell>
          <cell r="D1683" t="str">
            <v>C</v>
          </cell>
        </row>
        <row r="1684">
          <cell r="B1684" t="str">
            <v>TONELLI STEFANO</v>
          </cell>
          <cell r="C1684" t="str">
            <v>PANDA PESARO</v>
          </cell>
          <cell r="D1684" t="str">
            <v>D</v>
          </cell>
        </row>
        <row r="1685">
          <cell r="B1685" t="str">
            <v>TONETTI MIRCO</v>
          </cell>
          <cell r="C1685" t="str">
            <v>RAVENNA RUNNERS CLUB</v>
          </cell>
          <cell r="D1685" t="str">
            <v>D</v>
          </cell>
        </row>
        <row r="1686">
          <cell r="B1686" t="str">
            <v>TONTI ANDREA</v>
          </cell>
          <cell r="C1686" t="str">
            <v>OLIMPIA NUOVA RUNNING</v>
          </cell>
          <cell r="D1686" t="str">
            <v>B</v>
          </cell>
        </row>
        <row r="1687">
          <cell r="B1687" t="str">
            <v>TONTI DANIELE</v>
          </cell>
          <cell r="C1687" t="str">
            <v>GPA SAN MARINO</v>
          </cell>
          <cell r="D1687" t="str">
            <v>B</v>
          </cell>
        </row>
        <row r="1688">
          <cell r="B1688" t="str">
            <v>TONTINI CESARE</v>
          </cell>
          <cell r="C1688" t="str">
            <v>AVIS URBINO</v>
          </cell>
          <cell r="D1688" t="str">
            <v>D</v>
          </cell>
        </row>
        <row r="1689">
          <cell r="B1689" t="str">
            <v>TONUCCI GIANCARLO</v>
          </cell>
          <cell r="C1689" t="str">
            <v>FANO CORRE</v>
          </cell>
          <cell r="D1689" t="str">
            <v>E</v>
          </cell>
        </row>
        <row r="1690">
          <cell r="B1690" t="str">
            <v>TORNATI FRANCESCO</v>
          </cell>
          <cell r="C1690" t="str">
            <v>ATL. BANCA DI PESARO</v>
          </cell>
          <cell r="D1690" t="str">
            <v>B</v>
          </cell>
        </row>
        <row r="1691">
          <cell r="B1691" t="str">
            <v>TORREGGIANI MANUELE</v>
          </cell>
          <cell r="C1691" t="str">
            <v>ATL. SENIGALLIA</v>
          </cell>
          <cell r="D1691" t="str">
            <v>C</v>
          </cell>
        </row>
        <row r="1692">
          <cell r="B1692" t="str">
            <v>TORRI ANDREA</v>
          </cell>
          <cell r="C1692" t="str">
            <v>UISP FORLI CESENA</v>
          </cell>
          <cell r="D1692" t="str">
            <v>C</v>
          </cell>
        </row>
        <row r="1693">
          <cell r="B1693" t="str">
            <v>TORRONI MIRCO</v>
          </cell>
          <cell r="C1693" t="str">
            <v>CORRI FORREST</v>
          </cell>
          <cell r="D1693" t="str">
            <v>C</v>
          </cell>
        </row>
        <row r="1694">
          <cell r="B1694" t="str">
            <v>TORSANI MASSIMO</v>
          </cell>
          <cell r="C1694" t="str">
            <v>OLIMPIA AMATORI RIMINI</v>
          </cell>
          <cell r="D1694" t="str">
            <v>D</v>
          </cell>
        </row>
        <row r="1695">
          <cell r="B1695" t="str">
            <v>TOSI GIUSEPPE</v>
          </cell>
          <cell r="C1695" t="str">
            <v>GOLDEN CLUB RIMINI</v>
          </cell>
          <cell r="D1695" t="str">
            <v>E</v>
          </cell>
        </row>
        <row r="1696">
          <cell r="B1696" t="str">
            <v>TOSI NADIA</v>
          </cell>
          <cell r="C1696" t="str">
            <v>GOLDEN CLUB RIMINI</v>
          </cell>
          <cell r="D1696" t="str">
            <v>F</v>
          </cell>
        </row>
        <row r="1697">
          <cell r="B1697" t="str">
            <v>TOSI SANDRO</v>
          </cell>
          <cell r="C1697" t="str">
            <v>ATL. CASTENASO</v>
          </cell>
          <cell r="D1697" t="str">
            <v>D</v>
          </cell>
        </row>
        <row r="1698">
          <cell r="B1698" t="str">
            <v>TRABALZA GIOVANNI</v>
          </cell>
          <cell r="C1698" t="str">
            <v>MAMELI RAVENNA</v>
          </cell>
          <cell r="D1698" t="str">
            <v>D</v>
          </cell>
        </row>
        <row r="1699">
          <cell r="B1699" t="str">
            <v>TRAMACERE MASSIMO</v>
          </cell>
          <cell r="C1699" t="str">
            <v>LUGHESINA</v>
          </cell>
          <cell r="D1699" t="str">
            <v>C</v>
          </cell>
        </row>
        <row r="1700">
          <cell r="B1700" t="str">
            <v>TRAMONTANA EMANUEL</v>
          </cell>
          <cell r="C1700" t="str">
            <v>LUCREZIA PESARO</v>
          </cell>
          <cell r="D1700" t="str">
            <v>B</v>
          </cell>
        </row>
        <row r="1701">
          <cell r="B1701" t="str">
            <v>TRAPPOLINI GILBERTO</v>
          </cell>
          <cell r="C1701" t="str">
            <v>ATL. SENIGALLIA</v>
          </cell>
          <cell r="D1701" t="str">
            <v>C</v>
          </cell>
        </row>
        <row r="1702">
          <cell r="B1702" t="str">
            <v>TREDESINI MARCO</v>
          </cell>
          <cell r="C1702" t="str">
            <v>CUS FERRARA</v>
          </cell>
          <cell r="D1702" t="str">
            <v>B</v>
          </cell>
        </row>
        <row r="1703">
          <cell r="B1703" t="str">
            <v>TRIFOGLI ANGELA</v>
          </cell>
          <cell r="C1703" t="str">
            <v>CERAMICHE IMOLA</v>
          </cell>
          <cell r="D1703" t="str">
            <v>H</v>
          </cell>
        </row>
        <row r="1704">
          <cell r="B1704" t="str">
            <v>TUMIATI PIERO</v>
          </cell>
          <cell r="C1704" t="str">
            <v>CUS FERRARA</v>
          </cell>
          <cell r="D1704" t="str">
            <v>B</v>
          </cell>
        </row>
        <row r="1705">
          <cell r="B1705" t="str">
            <v>TURCI PIERLUIGI</v>
          </cell>
          <cell r="C1705" t="str">
            <v>VIRTUS CESENA</v>
          </cell>
          <cell r="D1705" t="str">
            <v>C</v>
          </cell>
        </row>
        <row r="1706">
          <cell r="B1706" t="str">
            <v>UGOLINI CIRO</v>
          </cell>
          <cell r="C1706" t="str">
            <v>GOLDEN CLUB RIMINI</v>
          </cell>
          <cell r="D1706" t="str">
            <v>D</v>
          </cell>
        </row>
        <row r="1707">
          <cell r="B1707" t="str">
            <v>UGOLINI DAVIDE</v>
          </cell>
          <cell r="C1707" t="str">
            <v>MISANO PODISMO</v>
          </cell>
          <cell r="D1707" t="str">
            <v>C</v>
          </cell>
        </row>
        <row r="1708">
          <cell r="B1708" t="str">
            <v>UGOLINI GIUSEPPE</v>
          </cell>
          <cell r="C1708" t="str">
            <v>OLIMPIA AMATORI RIMINI</v>
          </cell>
          <cell r="D1708" t="str">
            <v>D</v>
          </cell>
        </row>
        <row r="1709">
          <cell r="B1709" t="str">
            <v>UGOLINI STEFANO</v>
          </cell>
          <cell r="C1709" t="str">
            <v>RICCIONE CORRE</v>
          </cell>
          <cell r="D1709" t="str">
            <v>C</v>
          </cell>
        </row>
        <row r="1710">
          <cell r="B1710" t="str">
            <v>UGUCCIONI FABIO</v>
          </cell>
          <cell r="C1710" t="str">
            <v>FANO CORRE</v>
          </cell>
          <cell r="D1710" t="str">
            <v>C</v>
          </cell>
        </row>
        <row r="1711">
          <cell r="B1711" t="str">
            <v>URBINATI SIMONE</v>
          </cell>
          <cell r="C1711" t="str">
            <v>PANDA PESARO</v>
          </cell>
          <cell r="D1711" t="str">
            <v>C</v>
          </cell>
        </row>
        <row r="1712">
          <cell r="B1712" t="str">
            <v>UTILI MARCO</v>
          </cell>
          <cell r="C1712" t="str">
            <v>POL. CAVA FORLI'</v>
          </cell>
          <cell r="D1712" t="str">
            <v>C</v>
          </cell>
        </row>
        <row r="1713">
          <cell r="B1713" t="str">
            <v>VACCARINI OSCAR</v>
          </cell>
          <cell r="C1713" t="str">
            <v>ATL. 75 CATTOLICA</v>
          </cell>
          <cell r="D1713" t="str">
            <v>D</v>
          </cell>
        </row>
        <row r="1714">
          <cell r="B1714" t="str">
            <v>VALBONESI SANDRO</v>
          </cell>
          <cell r="C1714" t="str">
            <v>CORRI FORREST</v>
          </cell>
          <cell r="D1714" t="str">
            <v>B</v>
          </cell>
        </row>
        <row r="1715">
          <cell r="B1715" t="str">
            <v>VALDINOCI MAURIZIO</v>
          </cell>
          <cell r="C1715" t="str">
            <v>DRAGO RAVENNA</v>
          </cell>
          <cell r="D1715" t="str">
            <v>B</v>
          </cell>
        </row>
        <row r="1716">
          <cell r="B1716" t="str">
            <v>VALDINOCI MIRELLA</v>
          </cell>
          <cell r="C1716" t="str">
            <v>DRAGO RAVENNA</v>
          </cell>
          <cell r="D1716" t="str">
            <v>G</v>
          </cell>
        </row>
        <row r="1717">
          <cell r="B1717" t="str">
            <v>VALENTI ENRICO</v>
          </cell>
          <cell r="C1717" t="str">
            <v>OLIMPIA AMATORI RIMINI</v>
          </cell>
          <cell r="D1717" t="str">
            <v>D</v>
          </cell>
        </row>
        <row r="1718">
          <cell r="B1718" t="str">
            <v>VALENTINI DAVIDE</v>
          </cell>
          <cell r="C1718" t="str">
            <v>PONTE NUOVO  RA</v>
          </cell>
          <cell r="D1718" t="str">
            <v>D</v>
          </cell>
        </row>
        <row r="1719">
          <cell r="B1719" t="str">
            <v>VALENTINI GLAUCO</v>
          </cell>
          <cell r="C1719" t="str">
            <v>OLIMPIA AMATORI RIMINI</v>
          </cell>
          <cell r="D1719" t="str">
            <v>D</v>
          </cell>
        </row>
        <row r="1720">
          <cell r="B1720" t="str">
            <v>VALENTINI RAFFAELLA</v>
          </cell>
          <cell r="C1720" t="str">
            <v>ATL. URBANIA</v>
          </cell>
          <cell r="D1720" t="str">
            <v>G</v>
          </cell>
        </row>
        <row r="1721">
          <cell r="B1721" t="str">
            <v>VALENTINI RICCARDO</v>
          </cell>
          <cell r="C1721" t="str">
            <v>ATL. RIMINI NORD</v>
          </cell>
          <cell r="D1721" t="str">
            <v>C</v>
          </cell>
        </row>
        <row r="1722">
          <cell r="B1722" t="str">
            <v>VALENTINI SAMUELE</v>
          </cell>
          <cell r="C1722" t="str">
            <v>LIBERTAS RIMINI</v>
          </cell>
          <cell r="D1722" t="str">
            <v>A</v>
          </cell>
        </row>
        <row r="1723">
          <cell r="B1723" t="str">
            <v>VALENTINI SILVIA</v>
          </cell>
          <cell r="C1723" t="str">
            <v>DINAMO SPORT</v>
          </cell>
          <cell r="D1723" t="str">
            <v>G</v>
          </cell>
        </row>
        <row r="1724">
          <cell r="B1724" t="str">
            <v>VALENTINI SIMONE</v>
          </cell>
          <cell r="C1724" t="str">
            <v>OLIMPUS S.MARINO</v>
          </cell>
          <cell r="D1724" t="str">
            <v>B</v>
          </cell>
        </row>
        <row r="1725">
          <cell r="B1725" t="str">
            <v>VALENTINI STEFANO</v>
          </cell>
          <cell r="C1725" t="str">
            <v>100 KM. DEL PASSATORE</v>
          </cell>
          <cell r="D1725" t="str">
            <v>C</v>
          </cell>
        </row>
        <row r="1726">
          <cell r="B1726" t="str">
            <v>VALERIO GIUSEPPE</v>
          </cell>
          <cell r="C1726" t="str">
            <v>MAMELI RAVENNA</v>
          </cell>
          <cell r="D1726" t="str">
            <v>D</v>
          </cell>
        </row>
        <row r="1727">
          <cell r="B1727" t="str">
            <v>VALLI ANGELA</v>
          </cell>
          <cell r="C1727" t="str">
            <v>ATL. 85 FAENZA</v>
          </cell>
          <cell r="D1727" t="str">
            <v>H</v>
          </cell>
        </row>
        <row r="1728">
          <cell r="B1728" t="str">
            <v>VALMADRE GIANCARLO</v>
          </cell>
          <cell r="C1728" t="str">
            <v>RICCIONE PODISMO</v>
          </cell>
          <cell r="D1728" t="str">
            <v>E</v>
          </cell>
        </row>
        <row r="1729">
          <cell r="B1729" t="str">
            <v>VANDI LUCA</v>
          </cell>
          <cell r="C1729" t="str">
            <v>POL. MONTECCHIO</v>
          </cell>
          <cell r="D1729" t="str">
            <v>D</v>
          </cell>
        </row>
        <row r="1730">
          <cell r="B1730" t="str">
            <v>VANDI NEVIO</v>
          </cell>
          <cell r="C1730" t="str">
            <v>ARCUS RIMINI</v>
          </cell>
          <cell r="D1730" t="str">
            <v>C</v>
          </cell>
        </row>
        <row r="1731">
          <cell r="B1731" t="str">
            <v>VANDI OMAR</v>
          </cell>
          <cell r="C1731" t="str">
            <v>OLIMPIA AMATORI RIMINI</v>
          </cell>
          <cell r="D1731" t="str">
            <v>B</v>
          </cell>
        </row>
        <row r="1732">
          <cell r="B1732" t="str">
            <v>VANDI STEFANO</v>
          </cell>
          <cell r="C1732" t="str">
            <v>RICCIONE PODISMO</v>
          </cell>
          <cell r="D1732" t="str">
            <v>E</v>
          </cell>
        </row>
        <row r="1733">
          <cell r="B1733" t="str">
            <v>VANDI STEFANO</v>
          </cell>
          <cell r="C1733" t="str">
            <v>AVIS FORLI</v>
          </cell>
          <cell r="D1733" t="str">
            <v>C</v>
          </cell>
        </row>
        <row r="1734">
          <cell r="B1734" t="str">
            <v>VANELLI ENRICO</v>
          </cell>
          <cell r="C1734" t="str">
            <v>POD. GRANAROLO</v>
          </cell>
          <cell r="D1734" t="str">
            <v>C</v>
          </cell>
        </row>
        <row r="1735">
          <cell r="B1735" t="str">
            <v>VANNELLA LINO</v>
          </cell>
          <cell r="C1735" t="str">
            <v>MAMELI RAVENNA</v>
          </cell>
          <cell r="D1735" t="str">
            <v>B</v>
          </cell>
        </row>
        <row r="1736">
          <cell r="B1736" t="str">
            <v>VANNI MARCO</v>
          </cell>
          <cell r="C1736" t="str">
            <v>RICCIONE PODISMO</v>
          </cell>
          <cell r="D1736" t="str">
            <v>C</v>
          </cell>
        </row>
        <row r="1737">
          <cell r="B1737" t="str">
            <v>VANNUCCI ARMANDO</v>
          </cell>
          <cell r="C1737" t="str">
            <v>CUS PARMA</v>
          </cell>
          <cell r="D1737" t="str">
            <v>C</v>
          </cell>
        </row>
        <row r="1738">
          <cell r="B1738" t="str">
            <v>VANNUCCI CLAUDIA</v>
          </cell>
          <cell r="C1738" t="str">
            <v>GPA SAN MARINO</v>
          </cell>
          <cell r="D1738" t="str">
            <v>H</v>
          </cell>
        </row>
        <row r="1739">
          <cell r="B1739" t="str">
            <v>VANNUCCINI PIERO</v>
          </cell>
          <cell r="C1739" t="str">
            <v>GABBI BOLOGNA</v>
          </cell>
          <cell r="D1739" t="str">
            <v>D</v>
          </cell>
        </row>
        <row r="1740">
          <cell r="B1740" t="str">
            <v>VASSELLI CARLO</v>
          </cell>
          <cell r="C1740" t="str">
            <v>CERAMICHE IMOLA</v>
          </cell>
          <cell r="D1740" t="str">
            <v>D</v>
          </cell>
        </row>
        <row r="1741">
          <cell r="B1741" t="str">
            <v>VENERANDI MARTINO</v>
          </cell>
          <cell r="C1741" t="str">
            <v>MISANO PODISMO</v>
          </cell>
          <cell r="D1741" t="str">
            <v>B</v>
          </cell>
        </row>
        <row r="1742">
          <cell r="B1742" t="str">
            <v>VENERANDI MICHELE</v>
          </cell>
          <cell r="C1742" t="str">
            <v>ATL. 75 CATTOLICA</v>
          </cell>
          <cell r="D1742" t="str">
            <v>C</v>
          </cell>
        </row>
        <row r="1743">
          <cell r="B1743" t="str">
            <v>VENTRUCCI WIDMER</v>
          </cell>
          <cell r="C1743" t="str">
            <v>ATL. SIDERMEC GATTEO</v>
          </cell>
          <cell r="D1743" t="str">
            <v>B</v>
          </cell>
        </row>
        <row r="1744">
          <cell r="B1744" t="str">
            <v>VENTURA IVAN</v>
          </cell>
          <cell r="C1744" t="str">
            <v>AVIS CASTEL S.PIETRO</v>
          </cell>
          <cell r="D1744" t="str">
            <v>C</v>
          </cell>
        </row>
        <row r="1745">
          <cell r="B1745" t="str">
            <v>VENTURA MAURIZIO</v>
          </cell>
          <cell r="C1745" t="str">
            <v>SANRAFEL BOLOGNA</v>
          </cell>
          <cell r="D1745" t="str">
            <v>E</v>
          </cell>
        </row>
        <row r="1746">
          <cell r="B1746" t="str">
            <v>VENTURELLI MAURIZIO</v>
          </cell>
          <cell r="C1746" t="str">
            <v>MAMELI RAVENNA</v>
          </cell>
          <cell r="D1746" t="str">
            <v>D</v>
          </cell>
        </row>
        <row r="1747">
          <cell r="B1747" t="str">
            <v>VENTURI FEDERICO</v>
          </cell>
          <cell r="C1747" t="str">
            <v>ATL. SIDERMEC GATTEO</v>
          </cell>
          <cell r="D1747" t="str">
            <v>AL-M</v>
          </cell>
        </row>
        <row r="1748">
          <cell r="B1748" t="str">
            <v>VENTURI GIANLUCA</v>
          </cell>
          <cell r="C1748" t="str">
            <v>GPA SAN MARINO</v>
          </cell>
          <cell r="D1748" t="str">
            <v>C</v>
          </cell>
        </row>
        <row r="1749">
          <cell r="B1749" t="str">
            <v>VENTURI LUIGI</v>
          </cell>
          <cell r="C1749" t="str">
            <v>CORRI FORREST</v>
          </cell>
          <cell r="D1749" t="str">
            <v>C</v>
          </cell>
        </row>
        <row r="1750">
          <cell r="B1750" t="str">
            <v>VENTURI ROBERTO</v>
          </cell>
          <cell r="C1750" t="str">
            <v>ATL. BANCA DI PESARO</v>
          </cell>
          <cell r="D1750" t="str">
            <v>E</v>
          </cell>
        </row>
        <row r="1751">
          <cell r="B1751" t="str">
            <v>VENTURI STEFANO</v>
          </cell>
          <cell r="C1751" t="str">
            <v>ATL. SIDERMEC GATTEO</v>
          </cell>
          <cell r="D1751" t="str">
            <v>D</v>
          </cell>
        </row>
        <row r="1752">
          <cell r="B1752" t="str">
            <v>VENTURINI MIRKA</v>
          </cell>
          <cell r="C1752" t="str">
            <v>SEVEN SAVIGNANO</v>
          </cell>
          <cell r="D1752" t="str">
            <v>H</v>
          </cell>
        </row>
        <row r="1753">
          <cell r="B1753" t="str">
            <v>VERARDO MARCO</v>
          </cell>
          <cell r="C1753" t="str">
            <v>POD. VALTENNA</v>
          </cell>
          <cell r="D1753" t="str">
            <v>C</v>
          </cell>
        </row>
        <row r="1754">
          <cell r="B1754" t="str">
            <v>VERGANI MAURO</v>
          </cell>
          <cell r="C1754" t="str">
            <v>ATL. 85 FAENZA</v>
          </cell>
          <cell r="D1754" t="str">
            <v>D</v>
          </cell>
        </row>
        <row r="1755">
          <cell r="B1755" t="str">
            <v>VERGARI ANDREA</v>
          </cell>
          <cell r="C1755" t="str">
            <v>POL. MONTECCHIO</v>
          </cell>
          <cell r="D1755" t="str">
            <v>C</v>
          </cell>
        </row>
        <row r="1756">
          <cell r="B1756" t="str">
            <v>VERGINELLI FABRIZIO</v>
          </cell>
          <cell r="C1756" t="str">
            <v>GOLDEN CLUB RIMINI</v>
          </cell>
          <cell r="D1756" t="str">
            <v>C</v>
          </cell>
        </row>
        <row r="1757">
          <cell r="B1757" t="str">
            <v>VERNA MAURIZIO</v>
          </cell>
          <cell r="C1757" t="str">
            <v>ATL. 85 FAENZA</v>
          </cell>
          <cell r="D1757" t="str">
            <v>D</v>
          </cell>
        </row>
        <row r="1758">
          <cell r="B1758" t="str">
            <v>VERNOCCHI OMAR</v>
          </cell>
          <cell r="C1758" t="str">
            <v>POL. MONTECCHIO</v>
          </cell>
          <cell r="D1758" t="str">
            <v>A</v>
          </cell>
        </row>
        <row r="1759">
          <cell r="B1759" t="str">
            <v>VERONESI DAVIDE</v>
          </cell>
          <cell r="C1759" t="str">
            <v>CERAMICHE IMOLA</v>
          </cell>
          <cell r="D1759" t="str">
            <v>C</v>
          </cell>
        </row>
        <row r="1760">
          <cell r="B1760" t="str">
            <v>VERZELLESI MARIA PIA</v>
          </cell>
          <cell r="C1760" t="str">
            <v>ATL. 85 FAENZA</v>
          </cell>
          <cell r="D1760" t="str">
            <v>H</v>
          </cell>
        </row>
        <row r="1761">
          <cell r="B1761" t="str">
            <v>VICI CESARE</v>
          </cell>
          <cell r="C1761" t="str">
            <v>LUCREZIA PESARO</v>
          </cell>
          <cell r="D1761" t="str">
            <v>A</v>
          </cell>
        </row>
        <row r="1762">
          <cell r="B1762" t="str">
            <v>VICI ERNESTO</v>
          </cell>
          <cell r="C1762" t="str">
            <v>LUCREZIA PESARO</v>
          </cell>
          <cell r="D1762" t="str">
            <v>D</v>
          </cell>
        </row>
        <row r="1763">
          <cell r="B1763" t="str">
            <v>VICINI LEONARDO</v>
          </cell>
          <cell r="C1763" t="str">
            <v>VIRTUS CESENA</v>
          </cell>
          <cell r="D1763" t="str">
            <v>C</v>
          </cell>
        </row>
        <row r="1764">
          <cell r="B1764" t="str">
            <v>VICO ANDREA</v>
          </cell>
          <cell r="C1764" t="str">
            <v>ATL. 75 CATTOLICA</v>
          </cell>
          <cell r="D1764" t="str">
            <v>C</v>
          </cell>
        </row>
        <row r="1765">
          <cell r="B1765" t="str">
            <v>VIGNA IVAN</v>
          </cell>
          <cell r="C1765" t="str">
            <v>MAMELI RAVENNA</v>
          </cell>
          <cell r="D1765" t="str">
            <v>E</v>
          </cell>
        </row>
        <row r="1766">
          <cell r="B1766" t="str">
            <v>VIGNALI TERZO</v>
          </cell>
          <cell r="C1766" t="str">
            <v>RUNNING CLUB RIMINI</v>
          </cell>
          <cell r="D1766" t="str">
            <v>D</v>
          </cell>
        </row>
        <row r="1767">
          <cell r="B1767" t="str">
            <v>VIGNUDELLI DANIELA</v>
          </cell>
          <cell r="C1767" t="str">
            <v>POD. BOLOGNESE</v>
          </cell>
          <cell r="D1767" t="str">
            <v>H</v>
          </cell>
        </row>
        <row r="1768">
          <cell r="B1768" t="str">
            <v>VILLA CINZIA</v>
          </cell>
          <cell r="C1768" t="str">
            <v>RICCIONE PODISMO</v>
          </cell>
          <cell r="D1768" t="str">
            <v>H</v>
          </cell>
        </row>
        <row r="1769">
          <cell r="B1769" t="str">
            <v>VILLA FILIPPO</v>
          </cell>
          <cell r="C1769" t="str">
            <v>CERAMICHE IMOLA</v>
          </cell>
          <cell r="D1769" t="str">
            <v>B</v>
          </cell>
        </row>
        <row r="1770">
          <cell r="B1770" t="str">
            <v>VILLA LARA</v>
          </cell>
          <cell r="C1770" t="str">
            <v>RAVENNA RUNNERS CLUB</v>
          </cell>
          <cell r="D1770" t="str">
            <v>G</v>
          </cell>
        </row>
        <row r="1771">
          <cell r="B1771" t="str">
            <v>VILLINI PRIMO</v>
          </cell>
          <cell r="C1771" t="str">
            <v>POD. CERVESE</v>
          </cell>
          <cell r="D1771" t="str">
            <v>E</v>
          </cell>
        </row>
        <row r="1772">
          <cell r="B1772" t="str">
            <v>VINCENZI MANUEL </v>
          </cell>
          <cell r="C1772" t="str">
            <v>ATL. SIDERMEC GATTEO</v>
          </cell>
          <cell r="D1772" t="str">
            <v>A</v>
          </cell>
        </row>
        <row r="1773">
          <cell r="B1773" t="str">
            <v>VIOLANTE EMILIANO</v>
          </cell>
          <cell r="C1773" t="str">
            <v>OLIMPIA AMATORI RIMINI</v>
          </cell>
          <cell r="D1773" t="str">
            <v>C</v>
          </cell>
        </row>
        <row r="1774">
          <cell r="B1774" t="str">
            <v>VIROLI MARCO</v>
          </cell>
          <cell r="C1774" t="str">
            <v>POL. CAVA FORLI'</v>
          </cell>
          <cell r="D1774" t="str">
            <v>D</v>
          </cell>
        </row>
        <row r="1775">
          <cell r="B1775" t="str">
            <v>VIROLI MASSIMO</v>
          </cell>
          <cell r="C1775" t="str">
            <v>AVIS FORLI</v>
          </cell>
          <cell r="D1775" t="str">
            <v>D</v>
          </cell>
        </row>
        <row r="1776">
          <cell r="B1776" t="str">
            <v>VIROLI MICHELE</v>
          </cell>
          <cell r="C1776" t="str">
            <v>EDERA FORLI'</v>
          </cell>
          <cell r="D1776" t="str">
            <v>A</v>
          </cell>
        </row>
        <row r="1777">
          <cell r="B1777" t="str">
            <v>VISANI CARLO</v>
          </cell>
          <cell r="C1777" t="str">
            <v>ATL. 85 FAENZA</v>
          </cell>
          <cell r="D1777" t="str">
            <v>D</v>
          </cell>
        </row>
        <row r="1778">
          <cell r="B1778" t="str">
            <v>VISI VINCENZO</v>
          </cell>
          <cell r="C1778" t="str">
            <v>AVIS SAN SEPOLCRO</v>
          </cell>
          <cell r="D1778" t="str">
            <v>C</v>
          </cell>
        </row>
        <row r="1779">
          <cell r="B1779" t="str">
            <v>VITALI ALBERTO</v>
          </cell>
          <cell r="C1779" t="str">
            <v>ARCUS RIMINI</v>
          </cell>
          <cell r="D1779" t="str">
            <v>C</v>
          </cell>
        </row>
        <row r="1780">
          <cell r="B1780" t="str">
            <v>VITALI STEFANO</v>
          </cell>
          <cell r="C1780" t="str">
            <v>GROTTINI TEAM RECANATI</v>
          </cell>
          <cell r="D1780" t="str">
            <v>B</v>
          </cell>
        </row>
        <row r="1781">
          <cell r="B1781" t="str">
            <v>VITTORI FRANCESCO </v>
          </cell>
          <cell r="C1781" t="str">
            <v>GOLDEN CLUB RIMINI</v>
          </cell>
          <cell r="D1781" t="str">
            <v>B</v>
          </cell>
        </row>
        <row r="1782">
          <cell r="B1782" t="str">
            <v>VOLPE MARCO</v>
          </cell>
          <cell r="C1782" t="str">
            <v>RICCIONE PODISMO</v>
          </cell>
          <cell r="D1782" t="str">
            <v>B</v>
          </cell>
        </row>
        <row r="1783">
          <cell r="B1783" t="str">
            <v>VOLPI CHRISTIAN</v>
          </cell>
          <cell r="C1783" t="str">
            <v>POLICIANO AREZZO</v>
          </cell>
          <cell r="D1783" t="str">
            <v>C</v>
          </cell>
        </row>
        <row r="1784">
          <cell r="B1784" t="str">
            <v>VOLPIN ROSSELLA</v>
          </cell>
          <cell r="C1784" t="str">
            <v>AZZURRA FORLIMPOPOLI</v>
          </cell>
          <cell r="D1784" t="str">
            <v>H</v>
          </cell>
        </row>
        <row r="1785">
          <cell r="B1785" t="str">
            <v>VUILLEMENOT NADEGE</v>
          </cell>
          <cell r="C1785" t="str">
            <v>LOLLI BOLOGNA</v>
          </cell>
          <cell r="D1785" t="str">
            <v>C</v>
          </cell>
        </row>
        <row r="1786">
          <cell r="B1786" t="str">
            <v>ZACCARIA FABRIZIO</v>
          </cell>
          <cell r="C1786" t="str">
            <v>SAN PANCRAZIO</v>
          </cell>
          <cell r="D1786" t="str">
            <v>C</v>
          </cell>
        </row>
        <row r="1787">
          <cell r="B1787" t="str">
            <v>ZACCHERINI EMANUELE</v>
          </cell>
          <cell r="C1787" t="str">
            <v>POD. COTIGNOLA</v>
          </cell>
          <cell r="D1787" t="str">
            <v>B</v>
          </cell>
        </row>
        <row r="1788">
          <cell r="B1788" t="str">
            <v>ZAFFERANI TERZO</v>
          </cell>
          <cell r="C1788" t="str">
            <v>GPA SAN MARINO</v>
          </cell>
          <cell r="D1788" t="str">
            <v>E</v>
          </cell>
        </row>
        <row r="1789">
          <cell r="B1789" t="str">
            <v>ZAGHINI CHRISTIAN</v>
          </cell>
          <cell r="C1789" t="str">
            <v>AVIS FORLI</v>
          </cell>
          <cell r="D1789" t="str">
            <v>C</v>
          </cell>
        </row>
        <row r="1790">
          <cell r="B1790" t="str">
            <v>ZAGNONI GIORGIO</v>
          </cell>
          <cell r="C1790" t="str">
            <v>LOLLI BOLOGNA</v>
          </cell>
          <cell r="D1790" t="str">
            <v>D</v>
          </cell>
        </row>
        <row r="1791">
          <cell r="B1791" t="str">
            <v>ZAMAGNI LUCA</v>
          </cell>
          <cell r="C1791" t="str">
            <v>SEVEN SAVIGNANO</v>
          </cell>
          <cell r="D1791" t="str">
            <v>B</v>
          </cell>
        </row>
        <row r="1792">
          <cell r="B1792" t="str">
            <v>ZAMPIGHI ALESSANDRA</v>
          </cell>
          <cell r="C1792" t="str">
            <v>DRAGO RAVENNA</v>
          </cell>
          <cell r="D1792" t="str">
            <v>G</v>
          </cell>
        </row>
        <row r="1793">
          <cell r="B1793" t="str">
            <v>ZANARINI GIANLUCA</v>
          </cell>
          <cell r="C1793" t="str">
            <v>DRAGO RAVENNA</v>
          </cell>
          <cell r="D1793" t="str">
            <v>C</v>
          </cell>
        </row>
        <row r="1794">
          <cell r="B1794" t="str">
            <v>ZANCHI ALBERTO</v>
          </cell>
          <cell r="C1794" t="str">
            <v>OLIMPUS S.MARINO</v>
          </cell>
          <cell r="D1794" t="str">
            <v>B</v>
          </cell>
        </row>
        <row r="1795">
          <cell r="B1795" t="str">
            <v>ZANCHINI MASSIMILIANO</v>
          </cell>
          <cell r="C1795" t="str">
            <v>PONTE NUOVO  RA</v>
          </cell>
          <cell r="D1795" t="str">
            <v>C</v>
          </cell>
        </row>
        <row r="1796">
          <cell r="B1796" t="str">
            <v>ZANELLI FRANCESCA</v>
          </cell>
          <cell r="C1796" t="str">
            <v>SEVEN SAVIGNANO</v>
          </cell>
          <cell r="D1796" t="str">
            <v>G</v>
          </cell>
        </row>
        <row r="1797">
          <cell r="B1797" t="str">
            <v>ZANETTI LUCIA</v>
          </cell>
          <cell r="C1797" t="str">
            <v>ATL. PARCO DEI CEDRI</v>
          </cell>
          <cell r="D1797" t="str">
            <v>H</v>
          </cell>
        </row>
        <row r="1798">
          <cell r="B1798" t="str">
            <v>ZANGHERI ALESSANDRO</v>
          </cell>
          <cell r="C1798" t="str">
            <v>TRIATHLON RIMINI</v>
          </cell>
          <cell r="D1798" t="str">
            <v>B</v>
          </cell>
        </row>
        <row r="1799">
          <cell r="B1799" t="str">
            <v>ZANI CLAUDIO</v>
          </cell>
          <cell r="C1799" t="str">
            <v>MAMELI RAVENNA</v>
          </cell>
          <cell r="D1799" t="str">
            <v>D</v>
          </cell>
        </row>
        <row r="1800">
          <cell r="B1800" t="str">
            <v>ZANI MASSIMILIANO</v>
          </cell>
          <cell r="C1800" t="str">
            <v>MISANO PODISMO</v>
          </cell>
          <cell r="D1800" t="str">
            <v>C</v>
          </cell>
        </row>
        <row r="1801">
          <cell r="B1801" t="str">
            <v>ZANI MATTEO</v>
          </cell>
          <cell r="C1801" t="str">
            <v>VIRTUS CESENA</v>
          </cell>
          <cell r="D1801" t="str">
            <v>C</v>
          </cell>
        </row>
        <row r="1802">
          <cell r="B1802" t="str">
            <v>ZANINI MARCO</v>
          </cell>
          <cell r="C1802" t="str">
            <v>RAVENNA RUNNERS CLUB</v>
          </cell>
          <cell r="D1802" t="str">
            <v>C</v>
          </cell>
        </row>
        <row r="1803">
          <cell r="B1803" t="str">
            <v>ZANNI MIRKO</v>
          </cell>
          <cell r="C1803" t="str">
            <v>GABBI BOLOGNA</v>
          </cell>
          <cell r="D1803" t="str">
            <v>D</v>
          </cell>
        </row>
        <row r="1804">
          <cell r="B1804" t="str">
            <v>ZANNONI ANNALISA</v>
          </cell>
          <cell r="C1804" t="str">
            <v>ATL. 85 FAENZA</v>
          </cell>
          <cell r="D1804" t="str">
            <v>F</v>
          </cell>
        </row>
        <row r="1805">
          <cell r="B1805" t="str">
            <v>ZANOTTI ALESSANDRO</v>
          </cell>
          <cell r="C1805" t="str">
            <v>GPA SAN MARINO</v>
          </cell>
          <cell r="D1805" t="str">
            <v>E</v>
          </cell>
        </row>
        <row r="1806">
          <cell r="B1806" t="str">
            <v>ZANOTTI MARCO</v>
          </cell>
          <cell r="C1806" t="str">
            <v>OLIMPUS S.MARINO</v>
          </cell>
          <cell r="D1806" t="str">
            <v>C</v>
          </cell>
        </row>
        <row r="1807">
          <cell r="B1807" t="str">
            <v>ZATTINI FABRIZIO</v>
          </cell>
          <cell r="C1807" t="str">
            <v>AZZURRA FORLIMPOPOLI</v>
          </cell>
          <cell r="D1807" t="str">
            <v>C</v>
          </cell>
        </row>
        <row r="1808">
          <cell r="B1808" t="str">
            <v>ZAULI ANGELA</v>
          </cell>
          <cell r="C1808" t="str">
            <v>AVIS IMOLA</v>
          </cell>
          <cell r="D1808" t="str">
            <v>H</v>
          </cell>
        </row>
        <row r="1809">
          <cell r="B1809" t="str">
            <v>ZAULI MIRCO</v>
          </cell>
          <cell r="C1809" t="str">
            <v>CORRI FORREST</v>
          </cell>
          <cell r="D1809" t="str">
            <v>C</v>
          </cell>
        </row>
        <row r="1810">
          <cell r="B1810" t="str">
            <v>ZAVAGLI GIANLUCA</v>
          </cell>
          <cell r="C1810" t="str">
            <v>ATL. CESENATICO</v>
          </cell>
          <cell r="D1810" t="str">
            <v>C</v>
          </cell>
        </row>
        <row r="1811">
          <cell r="B1811" t="str">
            <v>ZAVAGLIA TAZIO</v>
          </cell>
          <cell r="C1811" t="str">
            <v>OLIMPIA AMATORI RIMINI</v>
          </cell>
          <cell r="D1811" t="str">
            <v>C</v>
          </cell>
        </row>
        <row r="1812">
          <cell r="B1812" t="str">
            <v>ZAVAGNINI LUIGI</v>
          </cell>
          <cell r="C1812" t="str">
            <v>ATL. 75 CATTOLICA</v>
          </cell>
          <cell r="D1812" t="str">
            <v>E</v>
          </cell>
        </row>
        <row r="1813">
          <cell r="B1813" t="str">
            <v>ZAVALLONI MASSIMO</v>
          </cell>
          <cell r="C1813" t="str">
            <v>MAMELI RAVENNA</v>
          </cell>
          <cell r="D1813" t="str">
            <v>D</v>
          </cell>
        </row>
        <row r="1814">
          <cell r="B1814" t="str">
            <v>ZAVATTA GIOVANNI</v>
          </cell>
          <cell r="C1814" t="str">
            <v>ATL. SIDERMEC GATTEO</v>
          </cell>
          <cell r="D1814" t="str">
            <v>C</v>
          </cell>
        </row>
        <row r="1815">
          <cell r="B1815" t="str">
            <v>ZAVATTI SAMUELE</v>
          </cell>
          <cell r="C1815" t="str">
            <v>AVIS FORLI</v>
          </cell>
          <cell r="D1815" t="str">
            <v>C</v>
          </cell>
        </row>
        <row r="1816">
          <cell r="B1816" t="str">
            <v>ZIGNANI NICOLA</v>
          </cell>
          <cell r="C1816" t="str">
            <v>OLIMPIA NUOVA RUNNING</v>
          </cell>
          <cell r="D1816" t="str">
            <v>B</v>
          </cell>
        </row>
        <row r="1817">
          <cell r="B1817" t="str">
            <v>ZILIO ROBERTO</v>
          </cell>
          <cell r="C1817" t="str">
            <v>POL. CAVA FORLI'</v>
          </cell>
          <cell r="D1817" t="str">
            <v>D</v>
          </cell>
        </row>
        <row r="1818">
          <cell r="B1818" t="str">
            <v>ZITOUNI YOUNESS</v>
          </cell>
          <cell r="C1818" t="str">
            <v>POD. LAGHETTO</v>
          </cell>
          <cell r="D1818" t="str">
            <v>B</v>
          </cell>
        </row>
        <row r="1819">
          <cell r="B1819" t="str">
            <v>ZOFFOLI GASTONE</v>
          </cell>
          <cell r="C1819" t="str">
            <v>AMICI DELLA FATICA S.VITTORE</v>
          </cell>
          <cell r="D1819" t="str">
            <v>E</v>
          </cell>
        </row>
        <row r="1820">
          <cell r="B1820" t="str">
            <v>ZOFFOLI MARCO</v>
          </cell>
          <cell r="C1820" t="str">
            <v>SEVEN SAVIGNANO</v>
          </cell>
          <cell r="D1820" t="str">
            <v>C</v>
          </cell>
        </row>
        <row r="1821">
          <cell r="B1821" t="str">
            <v>ZOFFOLI RENZO</v>
          </cell>
          <cell r="D1821" t="str">
            <v>D</v>
          </cell>
        </row>
        <row r="1822">
          <cell r="B1822" t="str">
            <v>ZOFFOLI RICCARDO </v>
          </cell>
          <cell r="C1822" t="str">
            <v>EDERA FORLI'</v>
          </cell>
          <cell r="D1822" t="str">
            <v>B</v>
          </cell>
        </row>
        <row r="1823">
          <cell r="B1823" t="str">
            <v>ZONARI SERGIO</v>
          </cell>
          <cell r="C1823" t="str">
            <v>AVIS CASTEL S.PIETRO</v>
          </cell>
          <cell r="D1823" t="str">
            <v>D</v>
          </cell>
        </row>
        <row r="1824">
          <cell r="B1824" t="str">
            <v>ZONZINI FEDERICA</v>
          </cell>
          <cell r="C1824" t="str">
            <v>SEVEN SAVIGNANO</v>
          </cell>
          <cell r="D1824" t="str">
            <v>F</v>
          </cell>
        </row>
        <row r="1825">
          <cell r="B1825" t="str">
            <v>ZONZINI INNOCENZO</v>
          </cell>
          <cell r="C1825" t="str">
            <v>GPA SAN MARINO</v>
          </cell>
          <cell r="D1825" t="str">
            <v>C</v>
          </cell>
        </row>
        <row r="1826">
          <cell r="B1826" t="str">
            <v>ZONZINI LUCA</v>
          </cell>
          <cell r="C1826" t="str">
            <v>GPA SAN MARINO</v>
          </cell>
          <cell r="D1826" t="str">
            <v>B</v>
          </cell>
        </row>
        <row r="1827">
          <cell r="B1827" t="str">
            <v>ZONZINI MIRKO </v>
          </cell>
          <cell r="C1827" t="str">
            <v>SEVEN SAVIGNANO</v>
          </cell>
          <cell r="D1827" t="str">
            <v>B</v>
          </cell>
        </row>
        <row r="1828">
          <cell r="B1828" t="str">
            <v>ZUFFA FRANCO</v>
          </cell>
          <cell r="C1828" t="str">
            <v>SACMI IMOLA</v>
          </cell>
          <cell r="D1828" t="str">
            <v>E</v>
          </cell>
        </row>
        <row r="1829">
          <cell r="B1829" t="str">
            <v>ZUFFA LORENZO</v>
          </cell>
          <cell r="C1829" t="str">
            <v>SACMI IMOLA</v>
          </cell>
          <cell r="D1829" t="str">
            <v>B</v>
          </cell>
        </row>
        <row r="2002">
          <cell r="A2002" t="str">
            <v>ATTENZIONE FINE ELENCO </v>
          </cell>
        </row>
        <row r="2014">
          <cell r="D2014" t="str">
            <v> </v>
          </cell>
        </row>
        <row r="2015">
          <cell r="C2015" t="str">
            <v> </v>
          </cell>
        </row>
        <row r="2016">
          <cell r="C2016" t="str">
            <v> </v>
          </cell>
        </row>
      </sheetData>
      <sheetData sheetId="1">
        <row r="6">
          <cell r="B6">
            <v>136</v>
          </cell>
          <cell r="C6">
            <v>0</v>
          </cell>
          <cell r="D6" t="str">
            <v>LUCCHESE MATTEO</v>
          </cell>
          <cell r="E6" t="str">
            <v>ASD VAL MONTONE</v>
          </cell>
          <cell r="G6" t="str">
            <v>45.48</v>
          </cell>
        </row>
        <row r="7">
          <cell r="B7">
            <v>115</v>
          </cell>
          <cell r="C7">
            <v>0</v>
          </cell>
          <cell r="D7" t="str">
            <v>D'ASARO VINCENZO</v>
          </cell>
          <cell r="E7" t="str">
            <v>SACMI IMOLA</v>
          </cell>
          <cell r="G7" t="str">
            <v>46.08</v>
          </cell>
        </row>
        <row r="8">
          <cell r="B8">
            <v>109</v>
          </cell>
          <cell r="C8">
            <v>0</v>
          </cell>
          <cell r="D8" t="str">
            <v>DEL PRIORE GIUSEPPE</v>
          </cell>
          <cell r="E8" t="str">
            <v>SURFING SHOP</v>
          </cell>
          <cell r="G8" t="str">
            <v>46.42</v>
          </cell>
        </row>
        <row r="9">
          <cell r="B9">
            <v>263</v>
          </cell>
          <cell r="C9">
            <v>1</v>
          </cell>
          <cell r="D9" t="str">
            <v>PIANINI DENIS</v>
          </cell>
          <cell r="E9" t="str">
            <v>GP VILLA VERUCCHIO</v>
          </cell>
          <cell r="F9" t="str">
            <v>C</v>
          </cell>
          <cell r="G9" t="str">
            <v>47.15</v>
          </cell>
        </row>
        <row r="10">
          <cell r="B10">
            <v>206</v>
          </cell>
          <cell r="C10">
            <v>2</v>
          </cell>
          <cell r="D10" t="str">
            <v>PERAZZINI FABIO</v>
          </cell>
          <cell r="E10" t="str">
            <v>AVIS CASTEL S.PIETRO</v>
          </cell>
          <cell r="F10" t="str">
            <v>C</v>
          </cell>
          <cell r="G10" t="str">
            <v>48.09</v>
          </cell>
        </row>
        <row r="11">
          <cell r="B11">
            <v>9</v>
          </cell>
          <cell r="C11">
            <v>1</v>
          </cell>
          <cell r="D11" t="str">
            <v>TASINI  FILIPPO</v>
          </cell>
          <cell r="E11" t="str">
            <v>ATL. CONSOLINI</v>
          </cell>
          <cell r="F11" t="str">
            <v>A</v>
          </cell>
          <cell r="G11" t="str">
            <v>48.20</v>
          </cell>
        </row>
        <row r="12">
          <cell r="B12">
            <v>7</v>
          </cell>
          <cell r="C12">
            <v>2</v>
          </cell>
          <cell r="D12" t="str">
            <v>FUSCHINI LORENZO</v>
          </cell>
          <cell r="E12" t="str">
            <v>ATL. RIMINI NORD</v>
          </cell>
          <cell r="F12" t="str">
            <v>A</v>
          </cell>
          <cell r="G12" t="str">
            <v>49.00</v>
          </cell>
        </row>
        <row r="13">
          <cell r="B13">
            <v>334</v>
          </cell>
          <cell r="C13">
            <v>1</v>
          </cell>
          <cell r="D13" t="str">
            <v>VALERI CLAUDIO</v>
          </cell>
          <cell r="E13" t="str">
            <v>AVIS CASTEL S.PIETRO</v>
          </cell>
          <cell r="F13" t="str">
            <v>D</v>
          </cell>
          <cell r="G13" t="str">
            <v>49.01</v>
          </cell>
        </row>
        <row r="14">
          <cell r="B14">
            <v>12</v>
          </cell>
          <cell r="C14">
            <v>3</v>
          </cell>
          <cell r="D14" t="str">
            <v>BELLINI ENRICO</v>
          </cell>
          <cell r="E14" t="str">
            <v>GOLDEN CLUB RIMINI</v>
          </cell>
          <cell r="F14" t="str">
            <v>A</v>
          </cell>
          <cell r="G14" t="str">
            <v>49.19</v>
          </cell>
        </row>
        <row r="15">
          <cell r="B15">
            <v>327</v>
          </cell>
          <cell r="C15">
            <v>2</v>
          </cell>
          <cell r="D15" t="str">
            <v>VINCENZI VALERIO</v>
          </cell>
          <cell r="E15" t="str">
            <v>ATL. SIDERMEC GATTEO</v>
          </cell>
          <cell r="F15" t="str">
            <v>D</v>
          </cell>
          <cell r="G15" t="str">
            <v>49.34</v>
          </cell>
        </row>
        <row r="16">
          <cell r="B16">
            <v>306</v>
          </cell>
          <cell r="C16">
            <v>3</v>
          </cell>
          <cell r="D16" t="str">
            <v>BARONI DANIELE</v>
          </cell>
          <cell r="E16" t="str">
            <v>AVIS CASTEL S.PIETRO</v>
          </cell>
          <cell r="F16" t="str">
            <v>D</v>
          </cell>
          <cell r="G16" t="str">
            <v>49.55</v>
          </cell>
        </row>
        <row r="17">
          <cell r="B17">
            <v>213</v>
          </cell>
          <cell r="C17">
            <v>3</v>
          </cell>
          <cell r="D17" t="str">
            <v>BECCA GIACOMO</v>
          </cell>
          <cell r="E17" t="str">
            <v>CERAMICHE IMOLA</v>
          </cell>
          <cell r="F17" t="str">
            <v>C</v>
          </cell>
          <cell r="G17" t="str">
            <v>50.34</v>
          </cell>
        </row>
        <row r="18">
          <cell r="B18">
            <v>140</v>
          </cell>
          <cell r="C18">
            <v>1</v>
          </cell>
          <cell r="D18" t="str">
            <v>DETTI SIMONE</v>
          </cell>
          <cell r="E18" t="str">
            <v>VIRTUS CESENA</v>
          </cell>
          <cell r="F18" t="str">
            <v>B</v>
          </cell>
          <cell r="G18" t="str">
            <v>50.59</v>
          </cell>
        </row>
        <row r="19">
          <cell r="B19">
            <v>250</v>
          </cell>
          <cell r="C19">
            <v>4</v>
          </cell>
          <cell r="D19" t="str">
            <v>FOIS CLAUDIO</v>
          </cell>
          <cell r="E19" t="str">
            <v>POD. SAMMAURESE</v>
          </cell>
          <cell r="F19" t="str">
            <v>C</v>
          </cell>
          <cell r="G19" t="str">
            <v>51.09</v>
          </cell>
        </row>
        <row r="20">
          <cell r="B20">
            <v>255</v>
          </cell>
          <cell r="C20">
            <v>5</v>
          </cell>
          <cell r="D20" t="str">
            <v>MAIANI MANUEL</v>
          </cell>
          <cell r="E20" t="str">
            <v>OLIMPUS S.MARINO</v>
          </cell>
          <cell r="F20" t="str">
            <v>C</v>
          </cell>
          <cell r="G20" t="str">
            <v>51.11</v>
          </cell>
        </row>
        <row r="21">
          <cell r="B21">
            <v>245</v>
          </cell>
          <cell r="C21">
            <v>6</v>
          </cell>
          <cell r="D21" t="str">
            <v>MAGNANI MARCO</v>
          </cell>
          <cell r="E21" t="str">
            <v>ATL. SIDERMEC GATTEO</v>
          </cell>
          <cell r="F21" t="str">
            <v>C</v>
          </cell>
          <cell r="G21" t="str">
            <v>51.17</v>
          </cell>
        </row>
        <row r="22">
          <cell r="B22">
            <v>259</v>
          </cell>
          <cell r="C22">
            <v>7</v>
          </cell>
          <cell r="D22" t="str">
            <v>MAZZONI ROBERTO</v>
          </cell>
          <cell r="E22" t="str">
            <v>TOSCO ROMAGNOLA</v>
          </cell>
          <cell r="F22" t="str">
            <v>C</v>
          </cell>
          <cell r="G22" t="str">
            <v>51.20</v>
          </cell>
        </row>
        <row r="23">
          <cell r="B23">
            <v>260</v>
          </cell>
          <cell r="C23">
            <v>8</v>
          </cell>
          <cell r="D23" t="str">
            <v>SACCHETTI MATTEO</v>
          </cell>
          <cell r="E23" t="str">
            <v>ENDAS CESENA</v>
          </cell>
          <cell r="F23" t="str">
            <v>C</v>
          </cell>
          <cell r="G23" t="str">
            <v>51.21</v>
          </cell>
        </row>
        <row r="24">
          <cell r="B24">
            <v>242</v>
          </cell>
          <cell r="C24">
            <v>9</v>
          </cell>
          <cell r="D24" t="str">
            <v>BISACCHI MAURIZIO</v>
          </cell>
          <cell r="E24" t="str">
            <v>ATL. SIDERMEC GATTEO</v>
          </cell>
          <cell r="F24" t="str">
            <v>C</v>
          </cell>
          <cell r="G24" t="str">
            <v>51.35</v>
          </cell>
        </row>
        <row r="25">
          <cell r="B25">
            <v>236</v>
          </cell>
          <cell r="C25">
            <v>10</v>
          </cell>
          <cell r="D25" t="str">
            <v>TERENZI WILLIAM</v>
          </cell>
          <cell r="E25" t="str">
            <v>GPA SAN MARINO</v>
          </cell>
          <cell r="F25" t="str">
            <v>C</v>
          </cell>
          <cell r="G25" t="str">
            <v>51.39</v>
          </cell>
        </row>
        <row r="26">
          <cell r="B26">
            <v>112</v>
          </cell>
          <cell r="C26">
            <v>2</v>
          </cell>
          <cell r="D26" t="str">
            <v>GHERARDI MASSIMILIANO</v>
          </cell>
          <cell r="E26" t="str">
            <v>VIRTUS CESENA</v>
          </cell>
          <cell r="F26" t="str">
            <v>B</v>
          </cell>
          <cell r="G26" t="str">
            <v>52.31</v>
          </cell>
        </row>
        <row r="27">
          <cell r="B27">
            <v>246</v>
          </cell>
          <cell r="C27">
            <v>11</v>
          </cell>
          <cell r="D27" t="str">
            <v>VANNONI STEFANO</v>
          </cell>
          <cell r="E27" t="str">
            <v>ATL. SIDERMEC GATTEO</v>
          </cell>
          <cell r="F27" t="str">
            <v>C</v>
          </cell>
          <cell r="G27" t="str">
            <v>52.39</v>
          </cell>
        </row>
        <row r="28">
          <cell r="B28">
            <v>341</v>
          </cell>
          <cell r="C28">
            <v>4</v>
          </cell>
          <cell r="D28" t="str">
            <v>MACINA GIANLUIGI</v>
          </cell>
          <cell r="E28" t="str">
            <v>GABBI BOLOGNA</v>
          </cell>
          <cell r="F28" t="str">
            <v>D</v>
          </cell>
          <cell r="G28" t="str">
            <v>52.44</v>
          </cell>
        </row>
        <row r="29">
          <cell r="B29">
            <v>102</v>
          </cell>
          <cell r="C29">
            <v>3</v>
          </cell>
          <cell r="D29" t="str">
            <v>RIGHETTI MARCO</v>
          </cell>
          <cell r="E29" t="str">
            <v>RICCIONE CORRE</v>
          </cell>
          <cell r="F29" t="str">
            <v>B</v>
          </cell>
          <cell r="G29" t="str">
            <v>52.56</v>
          </cell>
        </row>
        <row r="30">
          <cell r="B30">
            <v>203</v>
          </cell>
          <cell r="C30">
            <v>12</v>
          </cell>
          <cell r="D30" t="str">
            <v>TACCHI MAURIZIO</v>
          </cell>
          <cell r="E30" t="str">
            <v>RICCIONE CORRE</v>
          </cell>
          <cell r="F30" t="str">
            <v>C</v>
          </cell>
          <cell r="G30" t="str">
            <v>52.58</v>
          </cell>
        </row>
        <row r="31">
          <cell r="B31">
            <v>335</v>
          </cell>
          <cell r="C31">
            <v>5</v>
          </cell>
          <cell r="D31" t="str">
            <v>BACCHILEGA ORLANDO</v>
          </cell>
          <cell r="E31" t="str">
            <v>AVIS CASTEL S.PIETRO</v>
          </cell>
          <cell r="F31" t="str">
            <v>D</v>
          </cell>
          <cell r="G31" t="str">
            <v>53.00</v>
          </cell>
        </row>
        <row r="32">
          <cell r="B32">
            <v>248</v>
          </cell>
          <cell r="C32">
            <v>13</v>
          </cell>
          <cell r="D32" t="str">
            <v>CALDERONI ROBERTO</v>
          </cell>
          <cell r="E32" t="str">
            <v>MAMELI RAVENNA</v>
          </cell>
          <cell r="F32" t="str">
            <v>C</v>
          </cell>
          <cell r="G32" t="str">
            <v>53.22</v>
          </cell>
        </row>
        <row r="33">
          <cell r="B33">
            <v>100</v>
          </cell>
          <cell r="C33">
            <v>4</v>
          </cell>
          <cell r="D33" t="str">
            <v>ZAVATTA EMANUELE</v>
          </cell>
          <cell r="E33" t="str">
            <v>UISP FORLI CESENA</v>
          </cell>
          <cell r="F33" t="str">
            <v>B</v>
          </cell>
          <cell r="G33" t="str">
            <v>53.24</v>
          </cell>
        </row>
        <row r="34">
          <cell r="B34">
            <v>6</v>
          </cell>
          <cell r="C34">
            <v>4</v>
          </cell>
          <cell r="D34" t="str">
            <v>BACCHIANI ENRICO</v>
          </cell>
          <cell r="E34" t="str">
            <v>AVIS URBINO</v>
          </cell>
          <cell r="F34" t="str">
            <v>A</v>
          </cell>
          <cell r="G34" t="str">
            <v>53.41</v>
          </cell>
        </row>
        <row r="35">
          <cell r="B35">
            <v>1</v>
          </cell>
          <cell r="C35">
            <v>5</v>
          </cell>
          <cell r="D35" t="str">
            <v>GATTI MILO</v>
          </cell>
          <cell r="E35" t="str">
            <v>ATLETICA DELTA FERRARESE</v>
          </cell>
          <cell r="F35" t="str">
            <v>A</v>
          </cell>
          <cell r="G35" t="str">
            <v>53.46</v>
          </cell>
        </row>
        <row r="36">
          <cell r="B36">
            <v>215</v>
          </cell>
          <cell r="C36">
            <v>14</v>
          </cell>
          <cell r="D36" t="str">
            <v>TOMMASSONI IVAN</v>
          </cell>
          <cell r="E36" t="str">
            <v>OLIMPIA AMATORI RIMINI</v>
          </cell>
          <cell r="F36" t="str">
            <v>C</v>
          </cell>
          <cell r="G36" t="str">
            <v>53.48</v>
          </cell>
        </row>
        <row r="37">
          <cell r="B37">
            <v>108</v>
          </cell>
          <cell r="C37">
            <v>5</v>
          </cell>
          <cell r="D37" t="str">
            <v>CASTROGIOVANNI ANDREA</v>
          </cell>
          <cell r="E37" t="str">
            <v>AMICI DELLA FATICA S.VITTORE</v>
          </cell>
          <cell r="F37" t="str">
            <v>B</v>
          </cell>
          <cell r="G37" t="str">
            <v>53.49</v>
          </cell>
        </row>
        <row r="38">
          <cell r="B38">
            <v>139</v>
          </cell>
          <cell r="C38">
            <v>6</v>
          </cell>
          <cell r="D38" t="str">
            <v>GRADARA ANDREA</v>
          </cell>
          <cell r="E38" t="str">
            <v>DINAMO SPORT</v>
          </cell>
          <cell r="F38" t="str">
            <v>B</v>
          </cell>
          <cell r="G38" t="str">
            <v>54.01</v>
          </cell>
        </row>
        <row r="39">
          <cell r="B39">
            <v>500</v>
          </cell>
          <cell r="C39">
            <v>0</v>
          </cell>
          <cell r="D39" t="str">
            <v>DI BERT LJUDMILA</v>
          </cell>
          <cell r="E39" t="str">
            <v>CMB TRENTO</v>
          </cell>
          <cell r="G39" t="str">
            <v>54.06</v>
          </cell>
        </row>
        <row r="40">
          <cell r="B40">
            <v>224</v>
          </cell>
          <cell r="C40">
            <v>15</v>
          </cell>
          <cell r="D40" t="str">
            <v>FORESTIERI ALBERTO</v>
          </cell>
          <cell r="E40" t="str">
            <v>SAN PANCRAZIO</v>
          </cell>
          <cell r="F40" t="str">
            <v>C</v>
          </cell>
          <cell r="G40" t="str">
            <v>54.08</v>
          </cell>
        </row>
        <row r="41">
          <cell r="B41">
            <v>315</v>
          </cell>
          <cell r="C41">
            <v>6</v>
          </cell>
          <cell r="D41" t="str">
            <v>PALMAS ROBERTO</v>
          </cell>
          <cell r="E41" t="str">
            <v>ENDAS CESENA</v>
          </cell>
          <cell r="F41" t="str">
            <v>D</v>
          </cell>
          <cell r="G41" t="str">
            <v>54.12</v>
          </cell>
        </row>
        <row r="42">
          <cell r="B42">
            <v>111</v>
          </cell>
          <cell r="C42">
            <v>7</v>
          </cell>
          <cell r="D42" t="str">
            <v>VENTURI LAWRENCE</v>
          </cell>
          <cell r="E42" t="str">
            <v>UISP</v>
          </cell>
          <cell r="F42" t="str">
            <v>B</v>
          </cell>
          <cell r="G42" t="str">
            <v>54.15</v>
          </cell>
        </row>
        <row r="43">
          <cell r="B43">
            <v>238</v>
          </cell>
          <cell r="C43">
            <v>16</v>
          </cell>
          <cell r="D43" t="str">
            <v>STARGIOTTI STEFANO</v>
          </cell>
          <cell r="E43" t="str">
            <v>OLIMPIA NUOVA RUNNING</v>
          </cell>
          <cell r="F43" t="str">
            <v>C</v>
          </cell>
          <cell r="G43" t="str">
            <v>54.26</v>
          </cell>
        </row>
        <row r="44">
          <cell r="B44">
            <v>126</v>
          </cell>
          <cell r="C44">
            <v>8</v>
          </cell>
          <cell r="D44" t="str">
            <v>DALLARA MASSIMILIANO</v>
          </cell>
          <cell r="E44" t="str">
            <v>ATL. SIDERMEC GATTEO</v>
          </cell>
          <cell r="F44" t="str">
            <v>B</v>
          </cell>
          <cell r="G44" t="str">
            <v>54.28</v>
          </cell>
        </row>
        <row r="45">
          <cell r="B45">
            <v>204</v>
          </cell>
          <cell r="C45">
            <v>17</v>
          </cell>
          <cell r="D45" t="str">
            <v>DAL MAGRO GIANLUCA</v>
          </cell>
          <cell r="E45" t="str">
            <v>UISP FORLI CESENA</v>
          </cell>
          <cell r="F45" t="str">
            <v>C</v>
          </cell>
          <cell r="G45" t="str">
            <v>54.33</v>
          </cell>
        </row>
        <row r="46">
          <cell r="B46">
            <v>338</v>
          </cell>
          <cell r="C46">
            <v>7</v>
          </cell>
          <cell r="D46" t="str">
            <v>VERSARI VALERIO</v>
          </cell>
          <cell r="E46" t="str">
            <v>CAVEJA RAVENNA</v>
          </cell>
          <cell r="F46" t="str">
            <v>D</v>
          </cell>
          <cell r="G46" t="str">
            <v>54.34</v>
          </cell>
        </row>
        <row r="47">
          <cell r="B47">
            <v>264</v>
          </cell>
          <cell r="C47">
            <v>18</v>
          </cell>
          <cell r="D47" t="str">
            <v>BELLETTI ANDREA</v>
          </cell>
          <cell r="E47" t="str">
            <v>ATL. SIDERMEC GATTEO</v>
          </cell>
          <cell r="F47" t="str">
            <v>C</v>
          </cell>
          <cell r="G47" t="str">
            <v>54.38</v>
          </cell>
        </row>
        <row r="48">
          <cell r="B48">
            <v>232</v>
          </cell>
          <cell r="C48">
            <v>19</v>
          </cell>
          <cell r="D48" t="str">
            <v>GUIDI MARCO</v>
          </cell>
          <cell r="E48" t="str">
            <v>ENDAS CESENA</v>
          </cell>
          <cell r="F48" t="str">
            <v>C</v>
          </cell>
          <cell r="G48" t="str">
            <v>54.43</v>
          </cell>
        </row>
        <row r="49">
          <cell r="B49">
            <v>239</v>
          </cell>
          <cell r="C49">
            <v>20</v>
          </cell>
          <cell r="D49" t="str">
            <v>TASSINARI MIRKO</v>
          </cell>
          <cell r="E49" t="str">
            <v>OLIMPIA NUOVA RUNNING</v>
          </cell>
          <cell r="F49" t="str">
            <v>C</v>
          </cell>
          <cell r="G49" t="str">
            <v>54.46</v>
          </cell>
        </row>
        <row r="50">
          <cell r="B50">
            <v>200</v>
          </cell>
          <cell r="C50">
            <v>21</v>
          </cell>
          <cell r="D50" t="str">
            <v>NUTI STEFANO</v>
          </cell>
          <cell r="E50" t="str">
            <v>LAMONE RUSSI</v>
          </cell>
          <cell r="F50" t="str">
            <v>C</v>
          </cell>
          <cell r="G50" t="str">
            <v>55.03</v>
          </cell>
        </row>
        <row r="51">
          <cell r="B51">
            <v>123</v>
          </cell>
          <cell r="C51">
            <v>9</v>
          </cell>
          <cell r="D51" t="str">
            <v>CASADEI EMANUELE </v>
          </cell>
          <cell r="E51" t="str">
            <v>ATL. SIDERMEC GATTEO</v>
          </cell>
          <cell r="F51" t="str">
            <v>B</v>
          </cell>
          <cell r="G51" t="str">
            <v>55.13</v>
          </cell>
        </row>
        <row r="52">
          <cell r="B52">
            <v>403</v>
          </cell>
          <cell r="C52">
            <v>1</v>
          </cell>
          <cell r="D52" t="str">
            <v>VIROLI ARALDO</v>
          </cell>
          <cell r="E52" t="str">
            <v>POD. CESENATE</v>
          </cell>
          <cell r="F52" t="str">
            <v>E</v>
          </cell>
          <cell r="G52" t="str">
            <v>55.18</v>
          </cell>
        </row>
        <row r="53">
          <cell r="B53">
            <v>107</v>
          </cell>
          <cell r="C53">
            <v>10</v>
          </cell>
          <cell r="D53" t="str">
            <v>FOSCHI ANDREA</v>
          </cell>
          <cell r="E53" t="str">
            <v>VIRTUS CESENA</v>
          </cell>
          <cell r="F53" t="str">
            <v>B</v>
          </cell>
          <cell r="G53" t="str">
            <v>55.20</v>
          </cell>
        </row>
        <row r="54">
          <cell r="B54">
            <v>228</v>
          </cell>
          <cell r="C54">
            <v>22</v>
          </cell>
          <cell r="D54" t="str">
            <v>BIONDINI MAURIZIO</v>
          </cell>
          <cell r="E54" t="str">
            <v>AVIS CASTEL S.PIETRO</v>
          </cell>
          <cell r="F54" t="str">
            <v>C</v>
          </cell>
          <cell r="G54" t="str">
            <v>55.36</v>
          </cell>
        </row>
        <row r="55">
          <cell r="B55">
            <v>11</v>
          </cell>
          <cell r="C55">
            <v>6</v>
          </cell>
          <cell r="D55" t="str">
            <v>GIORDANO GIACOMO</v>
          </cell>
          <cell r="E55" t="str">
            <v>EDERA FORLI'</v>
          </cell>
          <cell r="F55" t="str">
            <v>A</v>
          </cell>
          <cell r="G55" t="str">
            <v>55.42</v>
          </cell>
        </row>
        <row r="56">
          <cell r="B56">
            <v>101</v>
          </cell>
          <cell r="C56">
            <v>11</v>
          </cell>
          <cell r="D56" t="str">
            <v>FARNETI LUCA</v>
          </cell>
          <cell r="E56" t="str">
            <v>ENDAS CESENA</v>
          </cell>
          <cell r="F56" t="str">
            <v>B</v>
          </cell>
          <cell r="G56" t="str">
            <v>56.05</v>
          </cell>
        </row>
        <row r="57">
          <cell r="B57">
            <v>114</v>
          </cell>
          <cell r="C57">
            <v>12</v>
          </cell>
          <cell r="D57" t="str">
            <v>ANTONIOLI FRANCESCO</v>
          </cell>
          <cell r="E57" t="str">
            <v>MISANO PODISMO</v>
          </cell>
          <cell r="F57" t="str">
            <v>B</v>
          </cell>
          <cell r="G57" t="str">
            <v>56.08</v>
          </cell>
        </row>
        <row r="58">
          <cell r="B58">
            <v>103</v>
          </cell>
          <cell r="C58">
            <v>13</v>
          </cell>
          <cell r="D58" t="str">
            <v>CAPPELLI ROBERTO</v>
          </cell>
          <cell r="E58" t="str">
            <v>VIRTUS CESENA</v>
          </cell>
          <cell r="F58" t="str">
            <v>B</v>
          </cell>
          <cell r="G58" t="str">
            <v>56.21</v>
          </cell>
        </row>
        <row r="59">
          <cell r="B59">
            <v>121</v>
          </cell>
          <cell r="C59">
            <v>14</v>
          </cell>
          <cell r="D59" t="str">
            <v>SALIGHINI CHRISTIAN</v>
          </cell>
          <cell r="E59" t="str">
            <v>OLIMPIA NUOVA RUNNING</v>
          </cell>
          <cell r="F59" t="str">
            <v>B</v>
          </cell>
          <cell r="G59" t="str">
            <v>56.30</v>
          </cell>
        </row>
        <row r="60">
          <cell r="B60">
            <v>120</v>
          </cell>
          <cell r="C60">
            <v>15</v>
          </cell>
          <cell r="D60" t="str">
            <v>DOMINICI DANIELE</v>
          </cell>
          <cell r="E60" t="str">
            <v>OLIMPIA NUOVA RUNNING</v>
          </cell>
          <cell r="F60" t="str">
            <v>B</v>
          </cell>
          <cell r="G60" t="str">
            <v>56.32</v>
          </cell>
        </row>
        <row r="61">
          <cell r="B61">
            <v>324</v>
          </cell>
          <cell r="C61">
            <v>8</v>
          </cell>
          <cell r="D61" t="str">
            <v>POLLINI MAURIZIO</v>
          </cell>
          <cell r="E61" t="str">
            <v>ATL. SIDERMEC GATTEO</v>
          </cell>
          <cell r="F61" t="str">
            <v>D</v>
          </cell>
          <cell r="G61" t="str">
            <v>56.36</v>
          </cell>
        </row>
        <row r="62">
          <cell r="B62">
            <v>258</v>
          </cell>
          <cell r="C62">
            <v>23</v>
          </cell>
          <cell r="D62" t="str">
            <v>CARDANI ANDREA</v>
          </cell>
          <cell r="E62" t="str">
            <v>ATL. CESENATICO</v>
          </cell>
          <cell r="F62" t="str">
            <v>C</v>
          </cell>
          <cell r="G62" t="str">
            <v>57.09</v>
          </cell>
        </row>
        <row r="63">
          <cell r="B63">
            <v>336</v>
          </cell>
          <cell r="C63">
            <v>9</v>
          </cell>
          <cell r="D63" t="str">
            <v>BOSCHETTI MAURIZIO</v>
          </cell>
          <cell r="E63" t="str">
            <v>ATL. CESENATICO</v>
          </cell>
          <cell r="F63" t="str">
            <v>D</v>
          </cell>
          <cell r="G63" t="str">
            <v>57.19</v>
          </cell>
        </row>
        <row r="64">
          <cell r="B64">
            <v>138</v>
          </cell>
          <cell r="C64">
            <v>16</v>
          </cell>
          <cell r="D64" t="str">
            <v>SCHIUMARINI PATRICK</v>
          </cell>
          <cell r="E64" t="str">
            <v>LAMONE RUSSI</v>
          </cell>
          <cell r="F64" t="str">
            <v>B</v>
          </cell>
          <cell r="G64" t="str">
            <v>57.27</v>
          </cell>
        </row>
        <row r="65">
          <cell r="B65">
            <v>202</v>
          </cell>
          <cell r="C65">
            <v>24</v>
          </cell>
          <cell r="D65" t="str">
            <v>MONTALTI MARCO</v>
          </cell>
          <cell r="E65" t="str">
            <v>POD. CESENATE</v>
          </cell>
          <cell r="F65" t="str">
            <v>C</v>
          </cell>
          <cell r="G65" t="str">
            <v>57.29</v>
          </cell>
        </row>
        <row r="66">
          <cell r="B66">
            <v>265</v>
          </cell>
          <cell r="C66">
            <v>25</v>
          </cell>
          <cell r="D66" t="str">
            <v>FIORI FABIO</v>
          </cell>
          <cell r="E66" t="str">
            <v>AVIS FORLI</v>
          </cell>
          <cell r="F66" t="str">
            <v>C</v>
          </cell>
          <cell r="G66" t="str">
            <v>57.31</v>
          </cell>
        </row>
        <row r="67">
          <cell r="B67">
            <v>129</v>
          </cell>
          <cell r="C67">
            <v>17</v>
          </cell>
          <cell r="D67" t="str">
            <v>POLVERELLI FRANCESCO</v>
          </cell>
          <cell r="E67" t="str">
            <v>SEVEN SAVIGNANO</v>
          </cell>
          <cell r="F67" t="str">
            <v>B</v>
          </cell>
          <cell r="G67" t="str">
            <v>57.39</v>
          </cell>
        </row>
        <row r="68">
          <cell r="B68">
            <v>311</v>
          </cell>
          <cell r="C68">
            <v>10</v>
          </cell>
          <cell r="D68" t="str">
            <v>MANFREDINI DANILO</v>
          </cell>
          <cell r="E68" t="str">
            <v>ENDAS CARICENTO</v>
          </cell>
          <cell r="F68" t="str">
            <v>D</v>
          </cell>
          <cell r="G68" t="str">
            <v>57.41</v>
          </cell>
        </row>
        <row r="69">
          <cell r="B69">
            <v>319</v>
          </cell>
          <cell r="C69">
            <v>11</v>
          </cell>
          <cell r="D69" t="str">
            <v>BELEFFI ALESSANDRO</v>
          </cell>
          <cell r="E69" t="str">
            <v>ATL. SIDERMEC GATTEO</v>
          </cell>
          <cell r="F69" t="str">
            <v>D</v>
          </cell>
          <cell r="G69" t="str">
            <v>57.46</v>
          </cell>
        </row>
        <row r="70">
          <cell r="B70">
            <v>322</v>
          </cell>
          <cell r="C70">
            <v>12</v>
          </cell>
          <cell r="D70" t="str">
            <v>GRAZIANI TERZO</v>
          </cell>
          <cell r="E70" t="str">
            <v>ATL. SIDERMEC GATTEO</v>
          </cell>
          <cell r="F70" t="str">
            <v>D</v>
          </cell>
          <cell r="G70" t="str">
            <v>58.11</v>
          </cell>
        </row>
        <row r="71">
          <cell r="B71">
            <v>141</v>
          </cell>
          <cell r="C71">
            <v>18</v>
          </cell>
          <cell r="D71" t="str">
            <v>CASTELLANI ALEX</v>
          </cell>
          <cell r="E71" t="str">
            <v>ENDAS CESENA</v>
          </cell>
          <cell r="F71" t="str">
            <v>B</v>
          </cell>
          <cell r="G71" t="str">
            <v>58.38</v>
          </cell>
        </row>
        <row r="72">
          <cell r="B72">
            <v>205</v>
          </cell>
          <cell r="C72">
            <v>26</v>
          </cell>
          <cell r="D72" t="str">
            <v>PORTOLANI ANDREA</v>
          </cell>
          <cell r="E72" t="str">
            <v>LAMONE RUSSI</v>
          </cell>
          <cell r="F72" t="str">
            <v>C</v>
          </cell>
          <cell r="G72" t="str">
            <v>58.45</v>
          </cell>
        </row>
        <row r="73">
          <cell r="B73">
            <v>10</v>
          </cell>
          <cell r="C73">
            <v>7</v>
          </cell>
          <cell r="D73" t="str">
            <v>PORTOLANI ENRICO</v>
          </cell>
          <cell r="E73" t="str">
            <v>ENDAS CESENA</v>
          </cell>
          <cell r="F73" t="str">
            <v>A</v>
          </cell>
          <cell r="G73" t="str">
            <v>58.46</v>
          </cell>
        </row>
        <row r="74">
          <cell r="B74">
            <v>233</v>
          </cell>
          <cell r="C74">
            <v>27</v>
          </cell>
          <cell r="D74" t="str">
            <v>PIERI VITTORIO</v>
          </cell>
          <cell r="E74" t="str">
            <v>ENDAS CESENA</v>
          </cell>
          <cell r="F74" t="str">
            <v>C</v>
          </cell>
          <cell r="G74" t="str">
            <v>58.48</v>
          </cell>
        </row>
        <row r="75">
          <cell r="B75">
            <v>304</v>
          </cell>
          <cell r="C75">
            <v>13</v>
          </cell>
          <cell r="D75" t="str">
            <v>VASINI SPARTACO</v>
          </cell>
          <cell r="E75" t="str">
            <v>DINAMO SPORT</v>
          </cell>
          <cell r="F75" t="str">
            <v>D</v>
          </cell>
          <cell r="G75" t="str">
            <v>58.55</v>
          </cell>
        </row>
        <row r="76">
          <cell r="B76">
            <v>339</v>
          </cell>
          <cell r="C76">
            <v>14</v>
          </cell>
          <cell r="D76" t="str">
            <v>TOSI ADRIANO</v>
          </cell>
          <cell r="E76" t="str">
            <v>GP VILLA VERUCCHIO</v>
          </cell>
          <cell r="F76" t="str">
            <v>D</v>
          </cell>
          <cell r="G76" t="str">
            <v>59.18</v>
          </cell>
        </row>
        <row r="77">
          <cell r="B77">
            <v>132</v>
          </cell>
          <cell r="C77">
            <v>19</v>
          </cell>
          <cell r="D77" t="str">
            <v>GHISELLI ALESSANDRO</v>
          </cell>
          <cell r="E77" t="str">
            <v>POD. SAMMAURESE</v>
          </cell>
          <cell r="F77" t="str">
            <v>B</v>
          </cell>
          <cell r="G77" t="str">
            <v>59.22</v>
          </cell>
        </row>
        <row r="78">
          <cell r="B78">
            <v>607</v>
          </cell>
          <cell r="C78">
            <v>0</v>
          </cell>
          <cell r="D78" t="str">
            <v>ORSELLI MONICA</v>
          </cell>
          <cell r="E78" t="str">
            <v>MAMELI RAVENNA</v>
          </cell>
          <cell r="G78" t="str">
            <v>59.33</v>
          </cell>
        </row>
        <row r="79">
          <cell r="B79">
            <v>402</v>
          </cell>
          <cell r="C79">
            <v>2</v>
          </cell>
          <cell r="D79" t="str">
            <v>MINI ALFIERO</v>
          </cell>
          <cell r="E79" t="str">
            <v>RICCIONE PODISMO</v>
          </cell>
          <cell r="F79" t="str">
            <v>E</v>
          </cell>
          <cell r="G79" t="str">
            <v>59.35</v>
          </cell>
        </row>
        <row r="80">
          <cell r="B80">
            <v>207</v>
          </cell>
          <cell r="C80">
            <v>28</v>
          </cell>
          <cell r="D80" t="str">
            <v>ALBERTINI FRANCESCO</v>
          </cell>
          <cell r="E80" t="str">
            <v>LAMONE RUSSI</v>
          </cell>
          <cell r="F80" t="str">
            <v>C</v>
          </cell>
          <cell r="G80" t="str">
            <v>59.39</v>
          </cell>
        </row>
        <row r="81">
          <cell r="B81">
            <v>318</v>
          </cell>
          <cell r="C81">
            <v>15</v>
          </cell>
          <cell r="D81" t="str">
            <v>MULAZZANI MASSIMO </v>
          </cell>
          <cell r="E81" t="str">
            <v>GOLDEN CLUB RIMINI</v>
          </cell>
          <cell r="F81" t="str">
            <v>D</v>
          </cell>
          <cell r="G81" t="str">
            <v>59.47</v>
          </cell>
        </row>
        <row r="82">
          <cell r="B82">
            <v>133</v>
          </cell>
          <cell r="C82">
            <v>20</v>
          </cell>
          <cell r="D82" t="str">
            <v>CAMISA DAVIDE</v>
          </cell>
          <cell r="E82" t="str">
            <v>POD. SAMMAURESE</v>
          </cell>
          <cell r="F82" t="str">
            <v>B</v>
          </cell>
          <cell r="G82" t="str">
            <v>1.00.01</v>
          </cell>
        </row>
        <row r="83">
          <cell r="B83">
            <v>317</v>
          </cell>
          <cell r="C83">
            <v>16</v>
          </cell>
          <cell r="D83" t="str">
            <v>RICIPUTI NERIO</v>
          </cell>
          <cell r="E83" t="str">
            <v>ENDAS CESENA</v>
          </cell>
          <cell r="F83" t="str">
            <v>D</v>
          </cell>
          <cell r="G83" t="str">
            <v>1.00.06</v>
          </cell>
        </row>
        <row r="84">
          <cell r="B84">
            <v>400</v>
          </cell>
          <cell r="C84">
            <v>3</v>
          </cell>
          <cell r="D84" t="str">
            <v>MONDAINI WALTER</v>
          </cell>
          <cell r="E84" t="str">
            <v>ATL. RIMINI NORD</v>
          </cell>
          <cell r="F84" t="str">
            <v>E</v>
          </cell>
          <cell r="G84" t="str">
            <v>1.00.13</v>
          </cell>
        </row>
        <row r="85">
          <cell r="B85">
            <v>227</v>
          </cell>
          <cell r="C85">
            <v>29</v>
          </cell>
          <cell r="D85" t="str">
            <v>COMANDINI IVAN</v>
          </cell>
          <cell r="E85" t="str">
            <v>AMICI DELLA FATICA S.VITTORE</v>
          </cell>
          <cell r="F85" t="str">
            <v>C</v>
          </cell>
          <cell r="G85" t="str">
            <v>1.00.14</v>
          </cell>
        </row>
        <row r="86">
          <cell r="B86">
            <v>113</v>
          </cell>
          <cell r="C86">
            <v>21</v>
          </cell>
          <cell r="D86" t="str">
            <v>ALTINI ALAN</v>
          </cell>
          <cell r="E86" t="str">
            <v>ENDAS CESENA</v>
          </cell>
          <cell r="F86" t="str">
            <v>B</v>
          </cell>
          <cell r="G86" t="str">
            <v>1.01.13</v>
          </cell>
        </row>
        <row r="87">
          <cell r="B87">
            <v>321</v>
          </cell>
          <cell r="C87">
            <v>17</v>
          </cell>
          <cell r="D87" t="str">
            <v>FABBRI MAURIZIO</v>
          </cell>
          <cell r="E87" t="str">
            <v>ATL. SIDERMEC GATTEO</v>
          </cell>
          <cell r="F87" t="str">
            <v>D</v>
          </cell>
          <cell r="G87" t="str">
            <v>1.01.14</v>
          </cell>
        </row>
        <row r="88">
          <cell r="B88">
            <v>508</v>
          </cell>
          <cell r="C88">
            <v>0</v>
          </cell>
          <cell r="D88" t="str">
            <v>RICCI ELENA</v>
          </cell>
          <cell r="E88" t="str">
            <v>AVIS FORLI</v>
          </cell>
          <cell r="G88" t="str">
            <v>1.01.15</v>
          </cell>
        </row>
        <row r="89">
          <cell r="B89">
            <v>314</v>
          </cell>
          <cell r="C89">
            <v>18</v>
          </cell>
          <cell r="D89" t="str">
            <v>CASAMENTI ROMANO</v>
          </cell>
          <cell r="E89" t="str">
            <v>AVIS FORLI</v>
          </cell>
          <cell r="F89" t="str">
            <v>D</v>
          </cell>
          <cell r="G89" t="str">
            <v>1.01.15</v>
          </cell>
        </row>
        <row r="90">
          <cell r="B90">
            <v>507</v>
          </cell>
          <cell r="C90">
            <v>1</v>
          </cell>
          <cell r="D90" t="str">
            <v>PILOTTI STEFANIA</v>
          </cell>
          <cell r="E90" t="str">
            <v>PONTE NUOVO  RA</v>
          </cell>
          <cell r="F90" t="str">
            <v>F</v>
          </cell>
          <cell r="G90" t="str">
            <v>1.01.36</v>
          </cell>
        </row>
        <row r="91">
          <cell r="B91">
            <v>218</v>
          </cell>
          <cell r="C91">
            <v>30</v>
          </cell>
          <cell r="D91" t="str">
            <v>BOSI PIERLUIGI</v>
          </cell>
          <cell r="E91" t="str">
            <v>SAN PANCRAZIO</v>
          </cell>
          <cell r="F91" t="str">
            <v>C</v>
          </cell>
          <cell r="G91" t="str">
            <v>1.01.37</v>
          </cell>
        </row>
        <row r="92">
          <cell r="B92">
            <v>333</v>
          </cell>
          <cell r="C92">
            <v>19</v>
          </cell>
          <cell r="D92" t="str">
            <v>GOZZI GIORGIO</v>
          </cell>
          <cell r="E92" t="str">
            <v>POD. SAMMAURESE</v>
          </cell>
          <cell r="F92" t="str">
            <v>D</v>
          </cell>
          <cell r="G92" t="str">
            <v>1.01.48</v>
          </cell>
        </row>
        <row r="93">
          <cell r="B93">
            <v>229</v>
          </cell>
          <cell r="C93">
            <v>31</v>
          </cell>
          <cell r="D93" t="str">
            <v>MASALA VINCENZO</v>
          </cell>
          <cell r="E93" t="str">
            <v>POL. MONTECCHIO</v>
          </cell>
          <cell r="F93" t="str">
            <v>C</v>
          </cell>
          <cell r="G93" t="str">
            <v>1.02.22</v>
          </cell>
        </row>
        <row r="94">
          <cell r="B94">
            <v>130</v>
          </cell>
          <cell r="C94">
            <v>22</v>
          </cell>
          <cell r="D94" t="str">
            <v>BELLI GIANNI</v>
          </cell>
          <cell r="E94" t="str">
            <v>AMICI DELLA FATICA S.VITTORE</v>
          </cell>
          <cell r="F94" t="str">
            <v>B</v>
          </cell>
          <cell r="G94" t="str">
            <v>1.02.26</v>
          </cell>
        </row>
        <row r="95">
          <cell r="B95">
            <v>230</v>
          </cell>
          <cell r="C95">
            <v>32</v>
          </cell>
          <cell r="D95" t="str">
            <v>GIANNINI PIERPAOLO</v>
          </cell>
          <cell r="E95" t="str">
            <v>AVIS FORLI</v>
          </cell>
          <cell r="F95" t="str">
            <v>C</v>
          </cell>
          <cell r="G95" t="str">
            <v>1.02.30</v>
          </cell>
        </row>
        <row r="96">
          <cell r="B96">
            <v>411</v>
          </cell>
          <cell r="C96">
            <v>4</v>
          </cell>
          <cell r="D96" t="str">
            <v>BACCHIANI MAURIZIO</v>
          </cell>
          <cell r="E96" t="str">
            <v>AVIS URBINO</v>
          </cell>
          <cell r="F96" t="str">
            <v>E</v>
          </cell>
          <cell r="G96" t="str">
            <v>1.02.32</v>
          </cell>
        </row>
        <row r="97">
          <cell r="B97">
            <v>330</v>
          </cell>
          <cell r="C97">
            <v>20</v>
          </cell>
          <cell r="D97" t="str">
            <v>DELLA BARTOLA MASSIMO</v>
          </cell>
          <cell r="E97" t="str">
            <v>SEVEN SAVIGNANO</v>
          </cell>
          <cell r="F97" t="str">
            <v>D</v>
          </cell>
          <cell r="G97" t="str">
            <v>1.02.34</v>
          </cell>
        </row>
        <row r="98">
          <cell r="B98">
            <v>106</v>
          </cell>
          <cell r="C98">
            <v>23</v>
          </cell>
          <cell r="D98" t="str">
            <v>PERRONE EMANUELE</v>
          </cell>
          <cell r="E98" t="str">
            <v>VIRTUS CESENA</v>
          </cell>
          <cell r="F98" t="str">
            <v>B</v>
          </cell>
          <cell r="G98" t="str">
            <v>1.02.50</v>
          </cell>
        </row>
        <row r="99">
          <cell r="B99">
            <v>328</v>
          </cell>
          <cell r="C99">
            <v>21</v>
          </cell>
          <cell r="D99" t="str">
            <v>AMADORI MARCO</v>
          </cell>
          <cell r="E99" t="str">
            <v>SEVEN SAVIGNANO</v>
          </cell>
          <cell r="F99" t="str">
            <v>D</v>
          </cell>
          <cell r="G99" t="str">
            <v>1.02.50</v>
          </cell>
        </row>
        <row r="100">
          <cell r="B100">
            <v>267</v>
          </cell>
          <cell r="C100">
            <v>33</v>
          </cell>
          <cell r="D100" t="str">
            <v>RUSCELLI  DAVIDE</v>
          </cell>
          <cell r="E100" t="str">
            <v>MISANO PODISMO</v>
          </cell>
          <cell r="F100" t="str">
            <v>C</v>
          </cell>
          <cell r="G100" t="str">
            <v>1.03.02</v>
          </cell>
        </row>
        <row r="101">
          <cell r="B101">
            <v>118</v>
          </cell>
          <cell r="C101">
            <v>24</v>
          </cell>
          <cell r="D101" t="str">
            <v>GAMBERINI FILIPPO</v>
          </cell>
          <cell r="E101" t="str">
            <v>ENDAS CESENA</v>
          </cell>
          <cell r="F101" t="str">
            <v>B</v>
          </cell>
          <cell r="G101" t="str">
            <v>1.03.08</v>
          </cell>
        </row>
        <row r="102">
          <cell r="B102">
            <v>231</v>
          </cell>
          <cell r="C102">
            <v>34</v>
          </cell>
          <cell r="D102" t="str">
            <v>MULARONI CARLO</v>
          </cell>
          <cell r="E102" t="str">
            <v>ENDAS CESENA</v>
          </cell>
          <cell r="F102" t="str">
            <v>C</v>
          </cell>
          <cell r="G102" t="str">
            <v>1.03.09</v>
          </cell>
        </row>
        <row r="103">
          <cell r="B103">
            <v>201</v>
          </cell>
          <cell r="C103">
            <v>35</v>
          </cell>
          <cell r="D103" t="str">
            <v>PEPE ANTONIO</v>
          </cell>
          <cell r="E103" t="str">
            <v>MISANO PODISMO</v>
          </cell>
          <cell r="F103" t="str">
            <v>C</v>
          </cell>
          <cell r="G103" t="str">
            <v>1.03.15</v>
          </cell>
        </row>
        <row r="104">
          <cell r="B104">
            <v>601</v>
          </cell>
          <cell r="C104">
            <v>1</v>
          </cell>
          <cell r="D104" t="str">
            <v>PLAZZI SIMONA</v>
          </cell>
          <cell r="E104" t="str">
            <v>LUGHESINA</v>
          </cell>
          <cell r="F104" t="str">
            <v>G</v>
          </cell>
          <cell r="G104" t="str">
            <v>1.03.24</v>
          </cell>
        </row>
        <row r="105">
          <cell r="B105">
            <v>254</v>
          </cell>
          <cell r="C105">
            <v>36</v>
          </cell>
          <cell r="D105" t="str">
            <v>TASSINARI MASSIMO</v>
          </cell>
          <cell r="E105" t="str">
            <v>CORRI FORREST</v>
          </cell>
          <cell r="F105" t="str">
            <v>C</v>
          </cell>
          <cell r="G105" t="str">
            <v>1.03.36</v>
          </cell>
        </row>
        <row r="106">
          <cell r="B106">
            <v>309</v>
          </cell>
          <cell r="C106">
            <v>22</v>
          </cell>
          <cell r="D106" t="str">
            <v>CIABATTONI GIULIANO</v>
          </cell>
          <cell r="E106" t="str">
            <v>ARCUS RIMINI</v>
          </cell>
          <cell r="F106" t="str">
            <v>D</v>
          </cell>
          <cell r="G106" t="str">
            <v>1.03.44</v>
          </cell>
        </row>
        <row r="107">
          <cell r="B107">
            <v>116</v>
          </cell>
          <cell r="C107">
            <v>25</v>
          </cell>
          <cell r="D107" t="str">
            <v>FILIPPI ENRICO</v>
          </cell>
          <cell r="E107" t="str">
            <v>AZZURRA FORLIMPOPOLI</v>
          </cell>
          <cell r="F107" t="str">
            <v>B</v>
          </cell>
          <cell r="G107" t="str">
            <v>1.03.48</v>
          </cell>
        </row>
        <row r="108">
          <cell r="B108">
            <v>2</v>
          </cell>
          <cell r="C108">
            <v>8</v>
          </cell>
          <cell r="D108" t="str">
            <v>VALENTI MATTIA</v>
          </cell>
          <cell r="E108" t="str">
            <v>OLIMPUS S.MARINO</v>
          </cell>
          <cell r="F108" t="str">
            <v>A</v>
          </cell>
          <cell r="G108" t="str">
            <v>1.03.51</v>
          </cell>
        </row>
        <row r="109">
          <cell r="B109">
            <v>310</v>
          </cell>
          <cell r="C109">
            <v>23</v>
          </cell>
          <cell r="D109" t="str">
            <v>CASSIANI FRANCESCO</v>
          </cell>
          <cell r="E109" t="str">
            <v>ATL. 85 FAENZA</v>
          </cell>
          <cell r="F109" t="str">
            <v>D</v>
          </cell>
          <cell r="G109" t="str">
            <v>1.03.49</v>
          </cell>
        </row>
        <row r="110">
          <cell r="B110">
            <v>124</v>
          </cell>
          <cell r="C110">
            <v>26</v>
          </cell>
          <cell r="D110" t="str">
            <v>CASSIANO CLAUDIO</v>
          </cell>
          <cell r="E110" t="str">
            <v>ATL. SIDERMEC GATTEO</v>
          </cell>
          <cell r="F110" t="str">
            <v>B</v>
          </cell>
          <cell r="G110" t="str">
            <v>1.04.04</v>
          </cell>
        </row>
        <row r="111">
          <cell r="B111">
            <v>704</v>
          </cell>
          <cell r="C111">
            <v>1</v>
          </cell>
          <cell r="D111" t="str">
            <v>CANARECCI ANNAMARIA</v>
          </cell>
          <cell r="E111" t="str">
            <v>RICCIONE PODISMO</v>
          </cell>
          <cell r="F111" t="str">
            <v>H</v>
          </cell>
          <cell r="G111" t="str">
            <v>1.04.08</v>
          </cell>
        </row>
        <row r="112">
          <cell r="B112">
            <v>608</v>
          </cell>
          <cell r="C112">
            <v>2</v>
          </cell>
          <cell r="D112" t="str">
            <v>GILI ROBERTA</v>
          </cell>
          <cell r="E112" t="str">
            <v>ATL. RIMINI NORD</v>
          </cell>
          <cell r="F112" t="str">
            <v>G</v>
          </cell>
          <cell r="G112" t="str">
            <v>1.04.09</v>
          </cell>
        </row>
        <row r="113">
          <cell r="B113">
            <v>502</v>
          </cell>
          <cell r="C113">
            <v>2</v>
          </cell>
          <cell r="D113" t="str">
            <v>SCHIUMARINI MANUELA</v>
          </cell>
          <cell r="E113" t="str">
            <v>LAMONE RUSSI</v>
          </cell>
          <cell r="F113" t="str">
            <v>F</v>
          </cell>
          <cell r="G113" t="str">
            <v>1.04.18</v>
          </cell>
        </row>
        <row r="114">
          <cell r="B114">
            <v>3</v>
          </cell>
          <cell r="C114">
            <v>9</v>
          </cell>
          <cell r="D114" t="str">
            <v>ROSSI LUCA</v>
          </cell>
          <cell r="E114" t="str">
            <v>OLIMPUS S.MARINO</v>
          </cell>
          <cell r="F114" t="str">
            <v>A</v>
          </cell>
          <cell r="G114" t="str">
            <v>1.0422</v>
          </cell>
        </row>
        <row r="115">
          <cell r="B115">
            <v>305</v>
          </cell>
          <cell r="C115">
            <v>24</v>
          </cell>
          <cell r="D115" t="str">
            <v>CELLINI DAVIDE</v>
          </cell>
          <cell r="E115" t="str">
            <v>LUGHESINA</v>
          </cell>
          <cell r="F115" t="str">
            <v>D</v>
          </cell>
          <cell r="G115" t="str">
            <v>1.04.55</v>
          </cell>
        </row>
        <row r="116">
          <cell r="B116">
            <v>332</v>
          </cell>
          <cell r="C116">
            <v>25</v>
          </cell>
          <cell r="D116" t="str">
            <v>AMBROGIANI ARNALDO</v>
          </cell>
          <cell r="E116" t="str">
            <v>ATL. RIMINI NORD</v>
          </cell>
          <cell r="F116" t="str">
            <v>D</v>
          </cell>
          <cell r="G116" t="str">
            <v>1.05.10</v>
          </cell>
        </row>
        <row r="117">
          <cell r="B117">
            <v>256</v>
          </cell>
          <cell r="C117">
            <v>37</v>
          </cell>
          <cell r="D117" t="str">
            <v>GIORGIONE PASQUALE</v>
          </cell>
          <cell r="E117" t="str">
            <v>MISANO PODISMO</v>
          </cell>
          <cell r="F117" t="str">
            <v>C</v>
          </cell>
          <cell r="G117" t="str">
            <v>1.05.14</v>
          </cell>
        </row>
        <row r="118">
          <cell r="B118">
            <v>410</v>
          </cell>
          <cell r="C118">
            <v>5</v>
          </cell>
          <cell r="D118" t="str">
            <v>PAVOLUCCI GIORGIO</v>
          </cell>
          <cell r="E118" t="str">
            <v>ATL. SIDERMEC GATTEO</v>
          </cell>
          <cell r="F118" t="str">
            <v>E</v>
          </cell>
          <cell r="G118" t="str">
            <v>1,05.16</v>
          </cell>
        </row>
        <row r="119">
          <cell r="B119">
            <v>241</v>
          </cell>
          <cell r="C119">
            <v>38</v>
          </cell>
          <cell r="D119" t="str">
            <v>VALENTI FABRIZIO</v>
          </cell>
          <cell r="E119" t="str">
            <v>ARCUS RIMINI</v>
          </cell>
          <cell r="F119" t="str">
            <v>C</v>
          </cell>
          <cell r="G119" t="str">
            <v>1.05.25</v>
          </cell>
        </row>
        <row r="120">
          <cell r="B120">
            <v>209</v>
          </cell>
          <cell r="C120">
            <v>39</v>
          </cell>
          <cell r="D120" t="str">
            <v>DOMINICI ROBERTO </v>
          </cell>
          <cell r="E120" t="str">
            <v>ATL. TEAM TAVERNA</v>
          </cell>
          <cell r="F120" t="str">
            <v>C</v>
          </cell>
          <cell r="G120" t="str">
            <v>1.05.45</v>
          </cell>
        </row>
        <row r="121">
          <cell r="B121">
            <v>406</v>
          </cell>
          <cell r="C121">
            <v>6</v>
          </cell>
          <cell r="D121" t="str">
            <v>DELL'AQUILA GOFFREDO</v>
          </cell>
          <cell r="E121" t="str">
            <v>OLIMPIA NUOVA RUNNING</v>
          </cell>
          <cell r="F121" t="str">
            <v>E</v>
          </cell>
          <cell r="G121" t="str">
            <v>1.05.50</v>
          </cell>
        </row>
        <row r="122">
          <cell r="B122">
            <v>237</v>
          </cell>
          <cell r="C122">
            <v>40</v>
          </cell>
          <cell r="D122" t="str">
            <v>GOSTOLI MAURIZIO</v>
          </cell>
          <cell r="E122" t="str">
            <v>OLIMPIA NUOVA RUNNING</v>
          </cell>
          <cell r="F122" t="str">
            <v>C</v>
          </cell>
          <cell r="G122" t="str">
            <v>1.05.56</v>
          </cell>
        </row>
        <row r="123">
          <cell r="B123">
            <v>340</v>
          </cell>
          <cell r="C123">
            <v>26</v>
          </cell>
          <cell r="D123" t="str">
            <v>BURATTI STEFANO</v>
          </cell>
          <cell r="E123" t="str">
            <v>UISP FORLI CESENA</v>
          </cell>
          <cell r="F123" t="str">
            <v>D</v>
          </cell>
          <cell r="G123" t="str">
            <v>1.06.01</v>
          </cell>
        </row>
        <row r="124">
          <cell r="B124">
            <v>602</v>
          </cell>
          <cell r="C124">
            <v>3</v>
          </cell>
          <cell r="D124" t="str">
            <v>MONTICELLI CARLA</v>
          </cell>
          <cell r="E124" t="str">
            <v>ATL. RIMINI NORD</v>
          </cell>
          <cell r="F124" t="str">
            <v>G</v>
          </cell>
          <cell r="G124" t="str">
            <v>1.06.06</v>
          </cell>
        </row>
        <row r="125">
          <cell r="B125">
            <v>703</v>
          </cell>
          <cell r="C125">
            <v>2</v>
          </cell>
          <cell r="D125" t="str">
            <v>LANZONI CINZIA</v>
          </cell>
          <cell r="E125" t="str">
            <v>AVIS FORLI</v>
          </cell>
          <cell r="F125" t="str">
            <v>H</v>
          </cell>
          <cell r="G125" t="str">
            <v>1.06.11</v>
          </cell>
        </row>
        <row r="126">
          <cell r="B126">
            <v>222</v>
          </cell>
          <cell r="C126">
            <v>41</v>
          </cell>
          <cell r="D126" t="str">
            <v>MAZZOCCHI LUCA</v>
          </cell>
          <cell r="E126" t="str">
            <v>CUS PARMA</v>
          </cell>
          <cell r="F126" t="str">
            <v>C</v>
          </cell>
          <cell r="G126" t="str">
            <v>1.06.12</v>
          </cell>
        </row>
        <row r="127">
          <cell r="B127">
            <v>316</v>
          </cell>
          <cell r="C127">
            <v>27</v>
          </cell>
          <cell r="D127" t="str">
            <v>GIANNINI ANDREA</v>
          </cell>
          <cell r="E127" t="str">
            <v>OLIMPIA AMATORI RIMINI</v>
          </cell>
          <cell r="F127" t="str">
            <v>D</v>
          </cell>
          <cell r="G127" t="str">
            <v>1.06.23</v>
          </cell>
        </row>
        <row r="128">
          <cell r="B128">
            <v>137</v>
          </cell>
          <cell r="C128">
            <v>27</v>
          </cell>
          <cell r="D128" t="str">
            <v>DI MEGLIO FRANCESCO</v>
          </cell>
          <cell r="E128" t="str">
            <v>UISP CESENA</v>
          </cell>
          <cell r="F128" t="str">
            <v>B</v>
          </cell>
          <cell r="G128" t="str">
            <v>1.06.47</v>
          </cell>
        </row>
        <row r="129">
          <cell r="B129">
            <v>8</v>
          </cell>
          <cell r="C129">
            <v>10</v>
          </cell>
          <cell r="D129" t="str">
            <v>MALTONI MANUELE</v>
          </cell>
          <cell r="E129" t="str">
            <v>CORRI FORREST</v>
          </cell>
          <cell r="F129" t="str">
            <v>A</v>
          </cell>
          <cell r="G129" t="str">
            <v>1.06.49</v>
          </cell>
        </row>
        <row r="130">
          <cell r="B130">
            <v>225</v>
          </cell>
          <cell r="C130">
            <v>42</v>
          </cell>
          <cell r="D130" t="str">
            <v>PARMA PAOLO</v>
          </cell>
          <cell r="E130" t="str">
            <v>ARCUS RIMINI</v>
          </cell>
          <cell r="F130" t="str">
            <v>C</v>
          </cell>
          <cell r="G130" t="str">
            <v>1.06.50</v>
          </cell>
        </row>
        <row r="131">
          <cell r="B131">
            <v>226</v>
          </cell>
          <cell r="C131">
            <v>43</v>
          </cell>
          <cell r="D131" t="str">
            <v>RAGGINI MASSIMO</v>
          </cell>
          <cell r="E131" t="str">
            <v>UISP FORLI CESENA</v>
          </cell>
          <cell r="F131" t="str">
            <v>C</v>
          </cell>
          <cell r="G131" t="str">
            <v>1.07.03</v>
          </cell>
        </row>
        <row r="132">
          <cell r="B132">
            <v>611</v>
          </cell>
          <cell r="C132">
            <v>4</v>
          </cell>
          <cell r="D132" t="str">
            <v>MAZZOTTI SUSI</v>
          </cell>
          <cell r="E132" t="str">
            <v>UISP FORLI CESENA</v>
          </cell>
          <cell r="F132" t="str">
            <v>G</v>
          </cell>
          <cell r="G132" t="str">
            <v>1.07.23</v>
          </cell>
        </row>
        <row r="133">
          <cell r="B133">
            <v>325</v>
          </cell>
          <cell r="C133">
            <v>28</v>
          </cell>
          <cell r="D133" t="str">
            <v>PLACUCCI PASQUALE</v>
          </cell>
          <cell r="E133" t="str">
            <v>ATL. SIDERMEC GATTEO</v>
          </cell>
          <cell r="F133" t="str">
            <v>D</v>
          </cell>
          <cell r="G133" t="str">
            <v>1.07.28</v>
          </cell>
        </row>
        <row r="134">
          <cell r="B134">
            <v>135</v>
          </cell>
          <cell r="C134">
            <v>28</v>
          </cell>
          <cell r="D134" t="str">
            <v>MAIOLI FILIPPO</v>
          </cell>
          <cell r="E134" t="str">
            <v>MISANO PODISMO</v>
          </cell>
          <cell r="F134" t="str">
            <v>B</v>
          </cell>
          <cell r="G134" t="str">
            <v>1.07.29</v>
          </cell>
        </row>
        <row r="135">
          <cell r="B135">
            <v>211</v>
          </cell>
          <cell r="C135">
            <v>44</v>
          </cell>
          <cell r="D135" t="str">
            <v>QUARTO NICOLA</v>
          </cell>
          <cell r="E135" t="str">
            <v>PODISTICA FERRANDINA</v>
          </cell>
          <cell r="F135" t="str">
            <v>C</v>
          </cell>
          <cell r="G135" t="str">
            <v>1.07.34</v>
          </cell>
        </row>
        <row r="136">
          <cell r="B136">
            <v>244</v>
          </cell>
          <cell r="C136">
            <v>45</v>
          </cell>
          <cell r="D136" t="str">
            <v>MAGNANI GABRIELE</v>
          </cell>
          <cell r="E136" t="str">
            <v>ATL. SIDERMEC GATTEO</v>
          </cell>
          <cell r="F136" t="str">
            <v>C</v>
          </cell>
          <cell r="G136" t="str">
            <v>1.08.39</v>
          </cell>
        </row>
        <row r="137">
          <cell r="B137">
            <v>240</v>
          </cell>
          <cell r="C137">
            <v>46</v>
          </cell>
          <cell r="D137" t="str">
            <v>VOLPE GABRIELE</v>
          </cell>
          <cell r="E137" t="str">
            <v>OLIMPIA NUOVA RUNNING</v>
          </cell>
          <cell r="F137" t="str">
            <v>C</v>
          </cell>
          <cell r="G137" t="str">
            <v>1.08.43</v>
          </cell>
        </row>
        <row r="138">
          <cell r="B138">
            <v>257</v>
          </cell>
          <cell r="C138">
            <v>47</v>
          </cell>
          <cell r="D138" t="str">
            <v>GUALCO IVAN PAOLO</v>
          </cell>
          <cell r="E138" t="str">
            <v>MARATONETI GENOVESI</v>
          </cell>
          <cell r="F138" t="str">
            <v>C</v>
          </cell>
          <cell r="G138" t="str">
            <v>1.08.46</v>
          </cell>
        </row>
        <row r="139">
          <cell r="B139">
            <v>413</v>
          </cell>
          <cell r="C139">
            <v>7</v>
          </cell>
          <cell r="D139" t="str">
            <v>DELLA BARTOLA CORRADO</v>
          </cell>
          <cell r="E139" t="str">
            <v>SEVEN SAVIGNANO</v>
          </cell>
          <cell r="F139" t="str">
            <v>E</v>
          </cell>
          <cell r="G139" t="str">
            <v>1.08.48</v>
          </cell>
        </row>
        <row r="140">
          <cell r="B140">
            <v>208</v>
          </cell>
          <cell r="C140">
            <v>48</v>
          </cell>
          <cell r="D140" t="str">
            <v>POZZI MAURO </v>
          </cell>
          <cell r="E140" t="str">
            <v>ATL. RIMINI NORD</v>
          </cell>
          <cell r="F140" t="str">
            <v>C</v>
          </cell>
          <cell r="G140" t="str">
            <v>1.09.27</v>
          </cell>
        </row>
        <row r="141">
          <cell r="B141">
            <v>404</v>
          </cell>
          <cell r="C141">
            <v>8</v>
          </cell>
          <cell r="D141" t="str">
            <v>RAVAIOLI GIANCARLO</v>
          </cell>
          <cell r="E141" t="str">
            <v>ENDAS CESENA</v>
          </cell>
          <cell r="F141" t="str">
            <v>E</v>
          </cell>
          <cell r="G141" t="str">
            <v>1.09.38</v>
          </cell>
        </row>
        <row r="142">
          <cell r="B142">
            <v>610</v>
          </cell>
          <cell r="C142">
            <v>5</v>
          </cell>
          <cell r="D142" t="str">
            <v>BACCHINI CINZIA</v>
          </cell>
          <cell r="E142" t="str">
            <v>MISANO PODISMO</v>
          </cell>
          <cell r="F142" t="str">
            <v>G</v>
          </cell>
          <cell r="G142" t="str">
            <v>1.09.43</v>
          </cell>
        </row>
        <row r="143">
          <cell r="B143">
            <v>4</v>
          </cell>
          <cell r="C143">
            <v>11</v>
          </cell>
          <cell r="D143" t="str">
            <v>DE LUCA MATTEO </v>
          </cell>
          <cell r="E143" t="str">
            <v>ATL. SIDERMEC GATTEO</v>
          </cell>
          <cell r="F143" t="str">
            <v>A</v>
          </cell>
          <cell r="G143" t="str">
            <v>1.09.45</v>
          </cell>
        </row>
        <row r="144">
          <cell r="B144">
            <v>134</v>
          </cell>
          <cell r="C144">
            <v>29</v>
          </cell>
          <cell r="D144" t="str">
            <v>ROCCOLI PAOLO</v>
          </cell>
          <cell r="E144" t="str">
            <v>POD. SAMMAURESE</v>
          </cell>
          <cell r="F144" t="str">
            <v>B</v>
          </cell>
          <cell r="G144" t="str">
            <v>1.9.50</v>
          </cell>
        </row>
        <row r="145">
          <cell r="B145">
            <v>405</v>
          </cell>
          <cell r="C145">
            <v>9</v>
          </cell>
          <cell r="D145" t="str">
            <v>PELLEGRINI ALESSANDRO</v>
          </cell>
          <cell r="E145" t="str">
            <v>DLF RIMINI</v>
          </cell>
          <cell r="F145" t="str">
            <v>E</v>
          </cell>
          <cell r="G145" t="str">
            <v>1.09.51</v>
          </cell>
        </row>
        <row r="146">
          <cell r="B146">
            <v>266</v>
          </cell>
          <cell r="C146">
            <v>49</v>
          </cell>
          <cell r="D146" t="str">
            <v>BIONDI FABRIZIO</v>
          </cell>
          <cell r="E146" t="str">
            <v>SEVEN SAVIGNANO</v>
          </cell>
          <cell r="F146" t="str">
            <v>C</v>
          </cell>
          <cell r="G146" t="str">
            <v>1.10.07</v>
          </cell>
        </row>
        <row r="147">
          <cell r="B147">
            <v>249</v>
          </cell>
          <cell r="C147">
            <v>50</v>
          </cell>
          <cell r="D147" t="str">
            <v>TIBERTI PIERO</v>
          </cell>
          <cell r="E147" t="str">
            <v>DINAMO SPORT</v>
          </cell>
          <cell r="F147" t="str">
            <v>C</v>
          </cell>
          <cell r="G147" t="str">
            <v>1.10.27</v>
          </cell>
        </row>
        <row r="148">
          <cell r="B148">
            <v>609</v>
          </cell>
          <cell r="C148">
            <v>6</v>
          </cell>
          <cell r="D148" t="str">
            <v>AMBROGINI ORIETTA</v>
          </cell>
          <cell r="E148" t="str">
            <v>POD. SAMMAURESE</v>
          </cell>
          <cell r="F148" t="str">
            <v>G</v>
          </cell>
          <cell r="G148" t="str">
            <v>1.10.28</v>
          </cell>
        </row>
        <row r="149">
          <cell r="B149">
            <v>308</v>
          </cell>
          <cell r="C149">
            <v>29</v>
          </cell>
          <cell r="D149" t="str">
            <v>LO BIANCO CARMINE</v>
          </cell>
          <cell r="E149" t="str">
            <v>CERAMICHE IMOLA</v>
          </cell>
          <cell r="F149" t="str">
            <v>D</v>
          </cell>
          <cell r="G149" t="str">
            <v>1.10.33</v>
          </cell>
        </row>
        <row r="150">
          <cell r="B150">
            <v>105</v>
          </cell>
          <cell r="C150">
            <v>30</v>
          </cell>
          <cell r="D150" t="str">
            <v>NEGOSANTI FABIO</v>
          </cell>
          <cell r="E150" t="str">
            <v>VIRTUS CESENA</v>
          </cell>
          <cell r="F150" t="str">
            <v>B</v>
          </cell>
          <cell r="G150" t="str">
            <v>1.10.37</v>
          </cell>
        </row>
        <row r="151">
          <cell r="B151">
            <v>604</v>
          </cell>
          <cell r="C151">
            <v>7</v>
          </cell>
          <cell r="D151" t="str">
            <v>BERNABEI VALENTINA</v>
          </cell>
          <cell r="E151" t="str">
            <v>CDP PERUGIA</v>
          </cell>
          <cell r="F151" t="str">
            <v>G</v>
          </cell>
          <cell r="G151" t="str">
            <v>1.10.44</v>
          </cell>
        </row>
        <row r="152">
          <cell r="B152">
            <v>122</v>
          </cell>
          <cell r="C152">
            <v>31</v>
          </cell>
          <cell r="D152" t="str">
            <v>GUERRIERO JACOPO</v>
          </cell>
          <cell r="E152" t="str">
            <v>GOLDEN CLUB RIMINI</v>
          </cell>
          <cell r="F152" t="str">
            <v>B</v>
          </cell>
          <cell r="G152" t="str">
            <v>1.11.21</v>
          </cell>
        </row>
        <row r="153">
          <cell r="B153">
            <v>125</v>
          </cell>
          <cell r="C153">
            <v>32</v>
          </cell>
          <cell r="D153" t="str">
            <v>GABERTI ANDREA</v>
          </cell>
          <cell r="E153" t="str">
            <v>ATL. SIDERMEC GATTEO</v>
          </cell>
          <cell r="F153" t="str">
            <v>B</v>
          </cell>
          <cell r="G153" t="str">
            <v>1.11.25</v>
          </cell>
        </row>
        <row r="154">
          <cell r="B154">
            <v>131</v>
          </cell>
          <cell r="C154">
            <v>33</v>
          </cell>
          <cell r="D154" t="str">
            <v>TONELLI MATTEO</v>
          </cell>
          <cell r="E154" t="str">
            <v>ATL. RIMINI NORD</v>
          </cell>
          <cell r="F154" t="str">
            <v>B</v>
          </cell>
          <cell r="G154" t="str">
            <v>1.11.28</v>
          </cell>
        </row>
        <row r="155">
          <cell r="B155">
            <v>606</v>
          </cell>
          <cell r="C155">
            <v>8</v>
          </cell>
          <cell r="D155" t="str">
            <v>BARNABE' MARINA</v>
          </cell>
          <cell r="E155" t="str">
            <v>MAMELI RAVENNA</v>
          </cell>
          <cell r="F155" t="str">
            <v>G</v>
          </cell>
          <cell r="G155" t="str">
            <v>1.11.33</v>
          </cell>
        </row>
        <row r="156">
          <cell r="B156">
            <v>127</v>
          </cell>
          <cell r="C156">
            <v>34</v>
          </cell>
          <cell r="D156" t="str">
            <v>SANTARSIERO ANTONIO</v>
          </cell>
          <cell r="E156" t="str">
            <v>ATL. SIDERMEC GATTEO</v>
          </cell>
          <cell r="F156" t="str">
            <v>B</v>
          </cell>
          <cell r="G156" t="str">
            <v>1.11.35</v>
          </cell>
        </row>
        <row r="157">
          <cell r="B157">
            <v>603</v>
          </cell>
          <cell r="C157">
            <v>9</v>
          </cell>
          <cell r="D157" t="str">
            <v>GOBBI ELISA</v>
          </cell>
          <cell r="E157" t="str">
            <v>AMICI DELLA FATICA S.VITTORE</v>
          </cell>
          <cell r="F157" t="str">
            <v>G</v>
          </cell>
          <cell r="G157" t="str">
            <v>1..11.38</v>
          </cell>
        </row>
        <row r="158">
          <cell r="B158">
            <v>412</v>
          </cell>
          <cell r="C158">
            <v>10</v>
          </cell>
          <cell r="D158" t="str">
            <v>CAMPEDELLI GUIDO</v>
          </cell>
          <cell r="E158" t="str">
            <v>SEVEN SAVIGNANO</v>
          </cell>
          <cell r="F158" t="str">
            <v>E</v>
          </cell>
          <cell r="G158" t="str">
            <v>1.11.54</v>
          </cell>
        </row>
        <row r="159">
          <cell r="B159">
            <v>504</v>
          </cell>
          <cell r="C159">
            <v>3</v>
          </cell>
          <cell r="D159" t="str">
            <v>ROSA DELIA</v>
          </cell>
          <cell r="E159" t="str">
            <v>OLIMPIA NUOVA RUNNING</v>
          </cell>
          <cell r="F159" t="str">
            <v>F</v>
          </cell>
          <cell r="G159" t="str">
            <v>1.11.58</v>
          </cell>
        </row>
        <row r="160">
          <cell r="B160">
            <v>262</v>
          </cell>
          <cell r="C160">
            <v>51</v>
          </cell>
          <cell r="D160" t="str">
            <v>TARONI GIORDANO</v>
          </cell>
          <cell r="E160" t="str">
            <v>HAPPY RUNNER CLUB</v>
          </cell>
          <cell r="F160" t="str">
            <v>C</v>
          </cell>
          <cell r="G160" t="str">
            <v>1.12.13</v>
          </cell>
        </row>
        <row r="161">
          <cell r="B161">
            <v>705</v>
          </cell>
          <cell r="C161">
            <v>3</v>
          </cell>
          <cell r="D161" t="str">
            <v>RONCHI PATRIZIA</v>
          </cell>
          <cell r="E161" t="str">
            <v>OLIMPIA NUOVA RUNNING</v>
          </cell>
          <cell r="F161" t="str">
            <v>H</v>
          </cell>
          <cell r="G161" t="str">
            <v>1.12.19</v>
          </cell>
        </row>
        <row r="162">
          <cell r="B162">
            <v>251</v>
          </cell>
          <cell r="C162">
            <v>52</v>
          </cell>
          <cell r="D162" t="str">
            <v>POLLARINI PAOLO</v>
          </cell>
          <cell r="E162" t="str">
            <v>POD. SAMMAURESE</v>
          </cell>
          <cell r="F162" t="str">
            <v>C</v>
          </cell>
          <cell r="G162" t="str">
            <v>1.12.36</v>
          </cell>
        </row>
        <row r="163">
          <cell r="B163">
            <v>253</v>
          </cell>
          <cell r="C163">
            <v>53</v>
          </cell>
          <cell r="D163" t="str">
            <v>SAVOIA LUCA</v>
          </cell>
          <cell r="E163" t="str">
            <v>VIRTUS CESENA</v>
          </cell>
          <cell r="F163" t="str">
            <v>C</v>
          </cell>
          <cell r="G163" t="str">
            <v>1.12.36</v>
          </cell>
        </row>
        <row r="164">
          <cell r="B164">
            <v>409</v>
          </cell>
          <cell r="C164">
            <v>11</v>
          </cell>
          <cell r="D164" t="str">
            <v>LODOVICI SISTO</v>
          </cell>
          <cell r="E164" t="str">
            <v>ATL. SIDERMEC GATTEO</v>
          </cell>
          <cell r="F164" t="str">
            <v>E</v>
          </cell>
          <cell r="G164" t="str">
            <v>1.12.42</v>
          </cell>
        </row>
        <row r="165">
          <cell r="B165">
            <v>221</v>
          </cell>
          <cell r="C165">
            <v>54</v>
          </cell>
          <cell r="D165" t="str">
            <v>RUOCCO ROBERTO</v>
          </cell>
          <cell r="E165" t="str">
            <v>ATL. RIMINI NORD</v>
          </cell>
          <cell r="F165" t="str">
            <v>C</v>
          </cell>
          <cell r="G165" t="str">
            <v>1.12.52</v>
          </cell>
        </row>
        <row r="166">
          <cell r="B166">
            <v>5</v>
          </cell>
          <cell r="C166">
            <v>12</v>
          </cell>
          <cell r="D166" t="str">
            <v>DOBORI NICHOLAS </v>
          </cell>
          <cell r="E166" t="str">
            <v>ATL. SIDERMEC GATTEO</v>
          </cell>
          <cell r="F166" t="str">
            <v>A</v>
          </cell>
          <cell r="G166" t="str">
            <v>1.12.57</v>
          </cell>
        </row>
        <row r="167">
          <cell r="B167">
            <v>706</v>
          </cell>
          <cell r="C167">
            <v>4</v>
          </cell>
          <cell r="D167" t="str">
            <v>FABBRI MARIA</v>
          </cell>
          <cell r="E167" t="str">
            <v>GPA SAN MARINO</v>
          </cell>
          <cell r="F167" t="str">
            <v>H</v>
          </cell>
          <cell r="G167" t="str">
            <v>1.13.03</v>
          </cell>
        </row>
        <row r="168">
          <cell r="B168">
            <v>320</v>
          </cell>
          <cell r="C168">
            <v>30</v>
          </cell>
          <cell r="D168" t="str">
            <v>DOBORI GIORGIO</v>
          </cell>
          <cell r="E168" t="str">
            <v>ATL. SIDERMEC GATTEO</v>
          </cell>
          <cell r="F168" t="str">
            <v>D</v>
          </cell>
          <cell r="G168" t="str">
            <v>1.13.07</v>
          </cell>
        </row>
        <row r="169">
          <cell r="B169">
            <v>128</v>
          </cell>
          <cell r="C169">
            <v>35</v>
          </cell>
          <cell r="D169" t="str">
            <v>CIAFARDINI LUCIANO</v>
          </cell>
          <cell r="E169" t="str">
            <v>ASD PODISTICA SAN SALVO </v>
          </cell>
          <cell r="F169" t="str">
            <v>B</v>
          </cell>
          <cell r="G169" t="str">
            <v>1.13.36</v>
          </cell>
        </row>
        <row r="170">
          <cell r="B170">
            <v>414</v>
          </cell>
          <cell r="C170">
            <v>12</v>
          </cell>
          <cell r="D170" t="str">
            <v>DONATINI ENZO</v>
          </cell>
          <cell r="E170" t="str">
            <v>MAMELI RAVENNA</v>
          </cell>
          <cell r="F170" t="str">
            <v>E</v>
          </cell>
          <cell r="G170" t="str">
            <v>1.14.11</v>
          </cell>
        </row>
        <row r="171">
          <cell r="B171">
            <v>261</v>
          </cell>
          <cell r="C171">
            <v>55</v>
          </cell>
          <cell r="D171" t="str">
            <v>BAZZOCCHI DOMENICO</v>
          </cell>
          <cell r="E171" t="str">
            <v>AVIS SAN SEPOLCRO</v>
          </cell>
          <cell r="F171" t="str">
            <v>C</v>
          </cell>
          <cell r="G171" t="str">
            <v>1.14.19</v>
          </cell>
        </row>
        <row r="172">
          <cell r="B172">
            <v>302</v>
          </cell>
          <cell r="C172">
            <v>31</v>
          </cell>
          <cell r="D172" t="str">
            <v>BASCHETTI ENRICO</v>
          </cell>
          <cell r="E172" t="str">
            <v>MISANO PODISMO</v>
          </cell>
          <cell r="F172" t="str">
            <v>D</v>
          </cell>
          <cell r="G172" t="str">
            <v>1.14.45</v>
          </cell>
        </row>
        <row r="173">
          <cell r="B173">
            <v>300</v>
          </cell>
          <cell r="C173">
            <v>32</v>
          </cell>
          <cell r="D173" t="str">
            <v>DI GIUSEPPE MICHELE</v>
          </cell>
          <cell r="E173" t="str">
            <v>ATL. RIMINI NORD</v>
          </cell>
          <cell r="F173" t="str">
            <v>D</v>
          </cell>
          <cell r="G173" t="str">
            <v>1.14.59</v>
          </cell>
        </row>
        <row r="174">
          <cell r="B174">
            <v>331</v>
          </cell>
          <cell r="C174">
            <v>33</v>
          </cell>
          <cell r="D174" t="str">
            <v>RICCI MARIO</v>
          </cell>
          <cell r="E174" t="str">
            <v>SEVEN SAVIGNANO</v>
          </cell>
          <cell r="F174" t="str">
            <v>D</v>
          </cell>
          <cell r="G174" t="str">
            <v>1.15.24</v>
          </cell>
        </row>
        <row r="175">
          <cell r="B175">
            <v>408</v>
          </cell>
          <cell r="C175">
            <v>13</v>
          </cell>
          <cell r="D175" t="str">
            <v>FORMISANO CARMINE</v>
          </cell>
          <cell r="E175" t="str">
            <v>ATL. SIDERMEC GATTEO</v>
          </cell>
          <cell r="F175" t="str">
            <v>E</v>
          </cell>
          <cell r="G175" t="str">
            <v>1.15.36</v>
          </cell>
        </row>
        <row r="176">
          <cell r="B176">
            <v>219</v>
          </cell>
          <cell r="C176">
            <v>56</v>
          </cell>
          <cell r="D176" t="str">
            <v>SIMONE GIAMPIERO</v>
          </cell>
          <cell r="E176" t="str">
            <v>ARCUS RIMINI</v>
          </cell>
          <cell r="F176" t="str">
            <v>C</v>
          </cell>
          <cell r="G176" t="str">
            <v>1.16.42</v>
          </cell>
        </row>
        <row r="177">
          <cell r="B177">
            <v>252</v>
          </cell>
          <cell r="C177">
            <v>57</v>
          </cell>
          <cell r="D177" t="str">
            <v>CAPANNA MARCO</v>
          </cell>
          <cell r="E177" t="str">
            <v>POD. SAMMAURESE</v>
          </cell>
          <cell r="F177" t="str">
            <v>C</v>
          </cell>
          <cell r="G177" t="str">
            <v>1.16.50</v>
          </cell>
        </row>
        <row r="178">
          <cell r="B178">
            <v>407</v>
          </cell>
          <cell r="C178">
            <v>14</v>
          </cell>
          <cell r="D178" t="str">
            <v>BALDACCI GUGLIELMO</v>
          </cell>
          <cell r="E178" t="str">
            <v>ATL. SIDERMEC GATTEO</v>
          </cell>
          <cell r="F178" t="str">
            <v>E</v>
          </cell>
          <cell r="G178" t="str">
            <v>1.17.31</v>
          </cell>
        </row>
        <row r="179">
          <cell r="B179">
            <v>701</v>
          </cell>
          <cell r="C179">
            <v>5</v>
          </cell>
          <cell r="D179" t="str">
            <v>GRILLI PAOLA</v>
          </cell>
          <cell r="E179" t="str">
            <v>AMICI DELLA FATICA S.VITTORE</v>
          </cell>
          <cell r="F179" t="str">
            <v>H</v>
          </cell>
          <cell r="G179" t="str">
            <v>1.17.51</v>
          </cell>
        </row>
        <row r="180">
          <cell r="B180">
            <v>401</v>
          </cell>
          <cell r="C180">
            <v>15</v>
          </cell>
          <cell r="D180" t="str">
            <v>CAGGIANO VITO NICOLA</v>
          </cell>
          <cell r="E180" t="str">
            <v>AMICI DELLA FATICA S.VITTORE</v>
          </cell>
          <cell r="F180" t="str">
            <v>E</v>
          </cell>
          <cell r="G180" t="str">
            <v>1.17.51</v>
          </cell>
        </row>
        <row r="181">
          <cell r="B181">
            <v>329</v>
          </cell>
          <cell r="C181">
            <v>34</v>
          </cell>
          <cell r="D181" t="str">
            <v>BRANDI MAURO</v>
          </cell>
          <cell r="E181" t="str">
            <v>SEVEN SAVIGNANO</v>
          </cell>
          <cell r="F181" t="str">
            <v>D</v>
          </cell>
          <cell r="G181" t="str">
            <v>1.18.43</v>
          </cell>
        </row>
        <row r="182">
          <cell r="B182">
            <v>501</v>
          </cell>
          <cell r="C182">
            <v>4</v>
          </cell>
          <cell r="D182" t="str">
            <v>DELL'AQUILA STEFANIA</v>
          </cell>
          <cell r="E182" t="str">
            <v>MISANO PODISMO</v>
          </cell>
          <cell r="F182" t="str">
            <v>F</v>
          </cell>
          <cell r="G182" t="str">
            <v>1.20.26</v>
          </cell>
        </row>
        <row r="183">
          <cell r="B183">
            <v>323</v>
          </cell>
          <cell r="C183">
            <v>35</v>
          </cell>
          <cell r="D183" t="str">
            <v>LORENZINI FRANCO</v>
          </cell>
          <cell r="E183" t="str">
            <v>ATL. SIDERMEC GATTEO</v>
          </cell>
          <cell r="F183" t="str">
            <v>D</v>
          </cell>
          <cell r="G183" t="str">
            <v>1.20.55</v>
          </cell>
        </row>
        <row r="184">
          <cell r="B184">
            <v>600</v>
          </cell>
          <cell r="C184">
            <v>10</v>
          </cell>
          <cell r="D184" t="str">
            <v>CHIANURA SANDRA</v>
          </cell>
          <cell r="E184" t="str">
            <v>AMICI DELLA FATICA S.VITTORE</v>
          </cell>
          <cell r="F184" t="str">
            <v>G</v>
          </cell>
          <cell r="G184" t="str">
            <v>1.21.08</v>
          </cell>
        </row>
        <row r="185">
          <cell r="B185">
            <v>700</v>
          </cell>
          <cell r="C185">
            <v>6</v>
          </cell>
          <cell r="D185" t="str">
            <v>TRANTASO ANNA CINZIA</v>
          </cell>
          <cell r="E185" t="str">
            <v>ATL. RIMINI NORD</v>
          </cell>
          <cell r="F185" t="str">
            <v>H</v>
          </cell>
          <cell r="G185" t="str">
            <v>1.21.25</v>
          </cell>
        </row>
        <row r="186">
          <cell r="B186">
            <v>313</v>
          </cell>
          <cell r="C186">
            <v>36</v>
          </cell>
          <cell r="D186" t="str">
            <v>TARGHINI ROBERTO</v>
          </cell>
          <cell r="E186" t="str">
            <v>CORRI FORREST</v>
          </cell>
          <cell r="F186" t="str">
            <v>D</v>
          </cell>
          <cell r="G186" t="str">
            <v>1.21.35</v>
          </cell>
        </row>
        <row r="187">
          <cell r="B187">
            <v>707</v>
          </cell>
          <cell r="C187">
            <v>7</v>
          </cell>
          <cell r="D187" t="str">
            <v>RASPANTI IRENE</v>
          </cell>
          <cell r="E187" t="str">
            <v>CERAMICHE IMOLA</v>
          </cell>
          <cell r="F187" t="str">
            <v>H</v>
          </cell>
          <cell r="G187" t="str">
            <v>1.24.50</v>
          </cell>
        </row>
        <row r="188">
          <cell r="B188">
            <v>337</v>
          </cell>
          <cell r="C188">
            <v>37</v>
          </cell>
          <cell r="D188" t="str">
            <v>CONTI PAOLO</v>
          </cell>
          <cell r="E188" t="str">
            <v>CERAMICHE IMOLA</v>
          </cell>
          <cell r="F188" t="str">
            <v>D</v>
          </cell>
          <cell r="G188" t="str">
            <v>1.24.52</v>
          </cell>
        </row>
        <row r="189">
          <cell r="B189">
            <v>312</v>
          </cell>
          <cell r="C189">
            <v>38</v>
          </cell>
          <cell r="D189" t="str">
            <v>GROSSI GIOVANNI</v>
          </cell>
          <cell r="E189" t="str">
            <v>GMBH BUBY</v>
          </cell>
          <cell r="F189" t="str">
            <v>D</v>
          </cell>
          <cell r="G189" t="str">
            <v>1.25.03</v>
          </cell>
        </row>
        <row r="190">
          <cell r="B190">
            <v>702</v>
          </cell>
          <cell r="C190">
            <v>8</v>
          </cell>
          <cell r="D190" t="str">
            <v>PANICHI GIOVANNA LEDA</v>
          </cell>
          <cell r="E190" t="str">
            <v>GMBH BUBY</v>
          </cell>
          <cell r="F190" t="str">
            <v>H</v>
          </cell>
          <cell r="G190" t="str">
            <v>1.25.04</v>
          </cell>
        </row>
        <row r="191">
          <cell r="B191">
            <v>104</v>
          </cell>
          <cell r="C191">
            <v>36</v>
          </cell>
          <cell r="D191" t="str">
            <v>MASI MARCO</v>
          </cell>
          <cell r="E191" t="str">
            <v>POD. ALFONSINE</v>
          </cell>
          <cell r="F191" t="str">
            <v>B</v>
          </cell>
          <cell r="G191" t="str">
            <v>1.25.15</v>
          </cell>
        </row>
        <row r="192">
          <cell r="B192">
            <v>243</v>
          </cell>
          <cell r="C192">
            <v>58</v>
          </cell>
          <cell r="D192" t="str">
            <v>GAVELLI IVAN</v>
          </cell>
          <cell r="E192" t="str">
            <v>ATL. SIDERMEC GATTEO</v>
          </cell>
          <cell r="F192" t="str">
            <v>C</v>
          </cell>
          <cell r="G192" t="str">
            <v>1.38.58</v>
          </cell>
        </row>
        <row r="193">
          <cell r="C193">
            <v>1</v>
          </cell>
          <cell r="D193" t="e">
            <v>#N/A</v>
          </cell>
          <cell r="E193" t="e">
            <v>#N/A</v>
          </cell>
          <cell r="F193" t="e">
            <v>#N/A</v>
          </cell>
        </row>
        <row r="194">
          <cell r="C194">
            <v>2</v>
          </cell>
          <cell r="D194" t="e">
            <v>#N/A</v>
          </cell>
          <cell r="E194" t="e">
            <v>#N/A</v>
          </cell>
          <cell r="F194" t="e">
            <v>#N/A</v>
          </cell>
        </row>
        <row r="195">
          <cell r="C195">
            <v>3</v>
          </cell>
          <cell r="D195" t="e">
            <v>#N/A</v>
          </cell>
          <cell r="E195" t="e">
            <v>#N/A</v>
          </cell>
          <cell r="F195" t="e">
            <v>#N/A</v>
          </cell>
        </row>
        <row r="196">
          <cell r="C196">
            <v>4</v>
          </cell>
          <cell r="D196" t="e">
            <v>#N/A</v>
          </cell>
          <cell r="E196" t="e">
            <v>#N/A</v>
          </cell>
          <cell r="F196" t="e">
            <v>#N/A</v>
          </cell>
        </row>
        <row r="197">
          <cell r="C197">
            <v>5</v>
          </cell>
          <cell r="D197" t="e">
            <v>#N/A</v>
          </cell>
          <cell r="E197" t="e">
            <v>#N/A</v>
          </cell>
          <cell r="F197" t="e">
            <v>#N/A</v>
          </cell>
        </row>
        <row r="198">
          <cell r="C198">
            <v>6</v>
          </cell>
          <cell r="D198" t="e">
            <v>#N/A</v>
          </cell>
          <cell r="E198" t="e">
            <v>#N/A</v>
          </cell>
          <cell r="F198" t="e">
            <v>#N/A</v>
          </cell>
        </row>
        <row r="199">
          <cell r="C199">
            <v>7</v>
          </cell>
          <cell r="D199" t="e">
            <v>#N/A</v>
          </cell>
          <cell r="E199" t="e">
            <v>#N/A</v>
          </cell>
          <cell r="F199" t="e">
            <v>#N/A</v>
          </cell>
        </row>
        <row r="200">
          <cell r="C200">
            <v>8</v>
          </cell>
          <cell r="D200" t="e">
            <v>#N/A</v>
          </cell>
          <cell r="E200" t="e">
            <v>#N/A</v>
          </cell>
          <cell r="F200" t="e">
            <v>#N/A</v>
          </cell>
        </row>
        <row r="201">
          <cell r="C201">
            <v>9</v>
          </cell>
          <cell r="D201" t="e">
            <v>#N/A</v>
          </cell>
          <cell r="E201" t="e">
            <v>#N/A</v>
          </cell>
          <cell r="F201" t="e">
            <v>#N/A</v>
          </cell>
        </row>
        <row r="202">
          <cell r="C202">
            <v>10</v>
          </cell>
          <cell r="D202" t="e">
            <v>#N/A</v>
          </cell>
          <cell r="E202" t="e">
            <v>#N/A</v>
          </cell>
          <cell r="F202" t="e">
            <v>#N/A</v>
          </cell>
        </row>
        <row r="203">
          <cell r="C203">
            <v>11</v>
          </cell>
          <cell r="D203" t="e">
            <v>#N/A</v>
          </cell>
          <cell r="E203" t="e">
            <v>#N/A</v>
          </cell>
          <cell r="F203" t="e">
            <v>#N/A</v>
          </cell>
        </row>
        <row r="204">
          <cell r="C204">
            <v>12</v>
          </cell>
          <cell r="D204" t="e">
            <v>#N/A</v>
          </cell>
          <cell r="E204" t="e">
            <v>#N/A</v>
          </cell>
          <cell r="F204" t="e">
            <v>#N/A</v>
          </cell>
        </row>
        <row r="205">
          <cell r="C205">
            <v>13</v>
          </cell>
          <cell r="D205" t="e">
            <v>#N/A</v>
          </cell>
          <cell r="E205" t="e">
            <v>#N/A</v>
          </cell>
          <cell r="F205" t="e">
            <v>#N/A</v>
          </cell>
        </row>
        <row r="206">
          <cell r="C206">
            <v>14</v>
          </cell>
          <cell r="D206" t="e">
            <v>#N/A</v>
          </cell>
          <cell r="E206" t="e">
            <v>#N/A</v>
          </cell>
          <cell r="F206" t="e">
            <v>#N/A</v>
          </cell>
        </row>
        <row r="207">
          <cell r="C207">
            <v>15</v>
          </cell>
          <cell r="D207" t="e">
            <v>#N/A</v>
          </cell>
          <cell r="E207" t="e">
            <v>#N/A</v>
          </cell>
          <cell r="F207" t="e">
            <v>#N/A</v>
          </cell>
        </row>
        <row r="208">
          <cell r="C208">
            <v>16</v>
          </cell>
          <cell r="D208" t="e">
            <v>#N/A</v>
          </cell>
          <cell r="E208" t="e">
            <v>#N/A</v>
          </cell>
          <cell r="F208" t="e">
            <v>#N/A</v>
          </cell>
        </row>
        <row r="209">
          <cell r="C209">
            <v>17</v>
          </cell>
          <cell r="D209" t="e">
            <v>#N/A</v>
          </cell>
          <cell r="E209" t="e">
            <v>#N/A</v>
          </cell>
          <cell r="F209" t="e">
            <v>#N/A</v>
          </cell>
        </row>
        <row r="210">
          <cell r="C210">
            <v>18</v>
          </cell>
          <cell r="D210" t="e">
            <v>#N/A</v>
          </cell>
          <cell r="E210" t="e">
            <v>#N/A</v>
          </cell>
          <cell r="F210" t="e">
            <v>#N/A</v>
          </cell>
        </row>
        <row r="211">
          <cell r="C211">
            <v>19</v>
          </cell>
          <cell r="D211" t="e">
            <v>#N/A</v>
          </cell>
          <cell r="E211" t="e">
            <v>#N/A</v>
          </cell>
          <cell r="F211" t="e">
            <v>#N/A</v>
          </cell>
        </row>
        <row r="212">
          <cell r="C212">
            <v>20</v>
          </cell>
          <cell r="D212" t="e">
            <v>#N/A</v>
          </cell>
          <cell r="E212" t="e">
            <v>#N/A</v>
          </cell>
          <cell r="F212" t="e">
            <v>#N/A</v>
          </cell>
        </row>
        <row r="213">
          <cell r="C213">
            <v>21</v>
          </cell>
          <cell r="D213" t="e">
            <v>#N/A</v>
          </cell>
          <cell r="E213" t="e">
            <v>#N/A</v>
          </cell>
          <cell r="F213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workbookViewId="0" topLeftCell="A1">
      <selection activeCell="K10" sqref="K10"/>
    </sheetView>
  </sheetViews>
  <sheetFormatPr defaultColWidth="9.140625" defaultRowHeight="12.75"/>
  <cols>
    <col min="4" max="4" width="26.421875" style="0" bestFit="1" customWidth="1"/>
    <col min="5" max="5" width="30.28125" style="0" bestFit="1" customWidth="1"/>
    <col min="7" max="7" width="10.7109375" style="0" customWidth="1"/>
  </cols>
  <sheetData>
    <row r="1" spans="1:8" ht="24.75" customHeight="1">
      <c r="A1" s="58" t="s">
        <v>427</v>
      </c>
      <c r="B1" s="59"/>
      <c r="C1" s="59"/>
      <c r="D1" s="59"/>
      <c r="E1" s="59"/>
      <c r="F1" s="59"/>
      <c r="G1" s="59"/>
      <c r="H1" s="20"/>
    </row>
    <row r="2" spans="1:8" ht="24.75" customHeight="1">
      <c r="A2" s="58" t="s">
        <v>97</v>
      </c>
      <c r="B2" s="59"/>
      <c r="C2" s="59"/>
      <c r="D2" s="59"/>
      <c r="E2" s="59"/>
      <c r="F2" s="59"/>
      <c r="G2" s="59"/>
      <c r="H2" s="20"/>
    </row>
    <row r="3" spans="1:8" ht="24.75" customHeight="1">
      <c r="A3" s="58" t="s">
        <v>392</v>
      </c>
      <c r="B3" s="59"/>
      <c r="C3" s="59"/>
      <c r="D3" s="59"/>
      <c r="E3" s="59"/>
      <c r="F3" s="59"/>
      <c r="G3" s="59"/>
      <c r="H3" s="20"/>
    </row>
    <row r="6" spans="1:7" ht="30">
      <c r="A6" s="46" t="s">
        <v>33</v>
      </c>
      <c r="B6" s="46" t="s">
        <v>34</v>
      </c>
      <c r="C6" s="47" t="s">
        <v>35</v>
      </c>
      <c r="D6" s="46" t="s">
        <v>37</v>
      </c>
      <c r="E6" s="46" t="s">
        <v>38</v>
      </c>
      <c r="F6" s="46" t="s">
        <v>32</v>
      </c>
      <c r="G6" s="48" t="s">
        <v>36</v>
      </c>
    </row>
    <row r="7" spans="1:7" ht="15.75">
      <c r="A7" s="13">
        <v>1</v>
      </c>
      <c r="B7" s="25">
        <v>136</v>
      </c>
      <c r="C7" s="13">
        <v>0</v>
      </c>
      <c r="D7" s="14" t="s">
        <v>117</v>
      </c>
      <c r="E7" s="14" t="s">
        <v>118</v>
      </c>
      <c r="F7" s="13"/>
      <c r="G7" s="17" t="s">
        <v>132</v>
      </c>
    </row>
    <row r="8" spans="1:7" ht="15.75">
      <c r="A8" s="13">
        <v>2</v>
      </c>
      <c r="B8" s="25">
        <v>115</v>
      </c>
      <c r="C8" s="13">
        <v>0</v>
      </c>
      <c r="D8" s="14" t="s">
        <v>124</v>
      </c>
      <c r="E8" s="14" t="s">
        <v>407</v>
      </c>
      <c r="F8" s="13"/>
      <c r="G8" s="17" t="s">
        <v>133</v>
      </c>
    </row>
    <row r="9" spans="1:7" ht="15.75">
      <c r="A9" s="13">
        <v>3</v>
      </c>
      <c r="B9" s="25">
        <v>109</v>
      </c>
      <c r="C9" s="13">
        <v>0</v>
      </c>
      <c r="D9" s="14" t="s">
        <v>384</v>
      </c>
      <c r="E9" s="14" t="s">
        <v>348</v>
      </c>
      <c r="F9" s="13"/>
      <c r="G9" s="17" t="s">
        <v>134</v>
      </c>
    </row>
    <row r="10" spans="1:7" ht="15.75">
      <c r="A10" s="13">
        <v>4</v>
      </c>
      <c r="B10" s="25">
        <v>263</v>
      </c>
      <c r="C10" s="13">
        <v>1</v>
      </c>
      <c r="D10" s="14" t="s">
        <v>452</v>
      </c>
      <c r="E10" s="14" t="s">
        <v>46</v>
      </c>
      <c r="F10" s="13" t="s">
        <v>14</v>
      </c>
      <c r="G10" s="17" t="s">
        <v>135</v>
      </c>
    </row>
    <row r="11" spans="1:7" ht="15.75">
      <c r="A11" s="13">
        <v>5</v>
      </c>
      <c r="B11" s="25">
        <v>206</v>
      </c>
      <c r="C11" s="13">
        <v>2</v>
      </c>
      <c r="D11" s="14" t="s">
        <v>436</v>
      </c>
      <c r="E11" s="14" t="s">
        <v>381</v>
      </c>
      <c r="F11" s="13" t="s">
        <v>14</v>
      </c>
      <c r="G11" s="17" t="s">
        <v>136</v>
      </c>
    </row>
    <row r="12" spans="1:7" ht="15.75">
      <c r="A12" s="13">
        <v>6</v>
      </c>
      <c r="B12" s="25">
        <v>9</v>
      </c>
      <c r="C12" s="13">
        <v>1</v>
      </c>
      <c r="D12" s="14" t="s">
        <v>8</v>
      </c>
      <c r="E12" s="14" t="s">
        <v>47</v>
      </c>
      <c r="F12" s="13" t="s">
        <v>323</v>
      </c>
      <c r="G12" s="17" t="s">
        <v>137</v>
      </c>
    </row>
    <row r="13" spans="1:7" ht="15.75">
      <c r="A13" s="13">
        <v>7</v>
      </c>
      <c r="B13" s="25">
        <v>7</v>
      </c>
      <c r="C13" s="13">
        <v>2</v>
      </c>
      <c r="D13" s="14" t="s">
        <v>389</v>
      </c>
      <c r="E13" s="14" t="s">
        <v>21</v>
      </c>
      <c r="F13" s="13" t="s">
        <v>323</v>
      </c>
      <c r="G13" s="17" t="s">
        <v>138</v>
      </c>
    </row>
    <row r="14" spans="1:7" ht="15.75">
      <c r="A14" s="13">
        <v>8</v>
      </c>
      <c r="B14" s="25">
        <v>334</v>
      </c>
      <c r="C14" s="13">
        <v>1</v>
      </c>
      <c r="D14" s="14" t="s">
        <v>347</v>
      </c>
      <c r="E14" s="14" t="s">
        <v>381</v>
      </c>
      <c r="F14" s="13" t="s">
        <v>325</v>
      </c>
      <c r="G14" s="17" t="s">
        <v>139</v>
      </c>
    </row>
    <row r="15" spans="1:7" ht="15.75">
      <c r="A15" s="13">
        <v>9</v>
      </c>
      <c r="B15" s="25">
        <v>12</v>
      </c>
      <c r="C15" s="13">
        <v>3</v>
      </c>
      <c r="D15" s="14" t="s">
        <v>454</v>
      </c>
      <c r="E15" s="14" t="s">
        <v>39</v>
      </c>
      <c r="F15" s="13" t="s">
        <v>323</v>
      </c>
      <c r="G15" s="17" t="s">
        <v>140</v>
      </c>
    </row>
    <row r="16" spans="1:7" ht="15.75">
      <c r="A16" s="13">
        <v>10</v>
      </c>
      <c r="B16" s="25">
        <v>327</v>
      </c>
      <c r="C16" s="13">
        <v>2</v>
      </c>
      <c r="D16" s="14" t="s">
        <v>29</v>
      </c>
      <c r="E16" s="14" t="s">
        <v>444</v>
      </c>
      <c r="F16" s="13" t="s">
        <v>325</v>
      </c>
      <c r="G16" s="17" t="s">
        <v>141</v>
      </c>
    </row>
    <row r="17" spans="1:7" ht="15.75">
      <c r="A17" s="13">
        <v>11</v>
      </c>
      <c r="B17" s="25">
        <v>306</v>
      </c>
      <c r="C17" s="13">
        <v>3</v>
      </c>
      <c r="D17" s="14" t="s">
        <v>382</v>
      </c>
      <c r="E17" s="14" t="s">
        <v>381</v>
      </c>
      <c r="F17" s="13" t="s">
        <v>325</v>
      </c>
      <c r="G17" s="17" t="s">
        <v>142</v>
      </c>
    </row>
    <row r="18" spans="1:7" ht="15.75">
      <c r="A18" s="13">
        <v>12</v>
      </c>
      <c r="B18" s="25">
        <v>213</v>
      </c>
      <c r="C18" s="13">
        <v>3</v>
      </c>
      <c r="D18" s="14" t="s">
        <v>320</v>
      </c>
      <c r="E18" s="14" t="s">
        <v>387</v>
      </c>
      <c r="F18" s="13" t="s">
        <v>14</v>
      </c>
      <c r="G18" s="17" t="s">
        <v>143</v>
      </c>
    </row>
    <row r="19" spans="1:7" ht="15.75">
      <c r="A19" s="13">
        <v>13</v>
      </c>
      <c r="B19" s="25">
        <v>140</v>
      </c>
      <c r="C19" s="13">
        <v>1</v>
      </c>
      <c r="D19" s="14" t="s">
        <v>316</v>
      </c>
      <c r="E19" s="14" t="s">
        <v>402</v>
      </c>
      <c r="F19" s="13" t="s">
        <v>324</v>
      </c>
      <c r="G19" s="17" t="s">
        <v>144</v>
      </c>
    </row>
    <row r="20" spans="1:7" ht="15.75">
      <c r="A20" s="13">
        <v>14</v>
      </c>
      <c r="B20" s="25">
        <v>250</v>
      </c>
      <c r="C20" s="13">
        <v>4</v>
      </c>
      <c r="D20" s="14" t="s">
        <v>4</v>
      </c>
      <c r="E20" s="14" t="s">
        <v>73</v>
      </c>
      <c r="F20" s="13" t="s">
        <v>14</v>
      </c>
      <c r="G20" s="17" t="s">
        <v>145</v>
      </c>
    </row>
    <row r="21" spans="1:7" ht="15.75">
      <c r="A21" s="13">
        <v>15</v>
      </c>
      <c r="B21" s="25">
        <v>255</v>
      </c>
      <c r="C21" s="13">
        <v>5</v>
      </c>
      <c r="D21" s="14" t="s">
        <v>80</v>
      </c>
      <c r="E21" s="14" t="s">
        <v>20</v>
      </c>
      <c r="F21" s="13" t="s">
        <v>14</v>
      </c>
      <c r="G21" s="17" t="s">
        <v>146</v>
      </c>
    </row>
    <row r="22" spans="1:7" ht="15.75">
      <c r="A22" s="13">
        <v>16</v>
      </c>
      <c r="B22" s="25">
        <v>245</v>
      </c>
      <c r="C22" s="13">
        <v>6</v>
      </c>
      <c r="D22" s="14" t="s">
        <v>58</v>
      </c>
      <c r="E22" s="14" t="s">
        <v>444</v>
      </c>
      <c r="F22" s="13" t="s">
        <v>14</v>
      </c>
      <c r="G22" s="17" t="s">
        <v>147</v>
      </c>
    </row>
    <row r="23" spans="1:7" ht="15.75">
      <c r="A23" s="13">
        <v>17</v>
      </c>
      <c r="B23" s="25">
        <v>259</v>
      </c>
      <c r="C23" s="13">
        <v>7</v>
      </c>
      <c r="D23" s="14" t="s">
        <v>119</v>
      </c>
      <c r="E23" s="14" t="s">
        <v>120</v>
      </c>
      <c r="F23" s="13" t="s">
        <v>14</v>
      </c>
      <c r="G23" s="17" t="s">
        <v>148</v>
      </c>
    </row>
    <row r="24" spans="1:7" ht="15.75">
      <c r="A24" s="13">
        <v>18</v>
      </c>
      <c r="B24" s="25">
        <v>260</v>
      </c>
      <c r="C24" s="13">
        <v>8</v>
      </c>
      <c r="D24" s="14" t="s">
        <v>399</v>
      </c>
      <c r="E24" s="14" t="s">
        <v>23</v>
      </c>
      <c r="F24" s="13" t="s">
        <v>14</v>
      </c>
      <c r="G24" s="17" t="s">
        <v>149</v>
      </c>
    </row>
    <row r="25" spans="1:7" ht="15.75">
      <c r="A25" s="13">
        <v>19</v>
      </c>
      <c r="B25" s="25">
        <v>242</v>
      </c>
      <c r="C25" s="13">
        <v>9</v>
      </c>
      <c r="D25" s="14" t="s">
        <v>415</v>
      </c>
      <c r="E25" s="14" t="s">
        <v>444</v>
      </c>
      <c r="F25" s="13" t="s">
        <v>14</v>
      </c>
      <c r="G25" s="17" t="s">
        <v>150</v>
      </c>
    </row>
    <row r="26" spans="1:7" ht="15.75">
      <c r="A26" s="13">
        <v>20</v>
      </c>
      <c r="B26" s="25">
        <v>236</v>
      </c>
      <c r="C26" s="13">
        <v>10</v>
      </c>
      <c r="D26" s="14" t="s">
        <v>343</v>
      </c>
      <c r="E26" s="14" t="s">
        <v>22</v>
      </c>
      <c r="F26" s="13" t="s">
        <v>14</v>
      </c>
      <c r="G26" s="17" t="s">
        <v>151</v>
      </c>
    </row>
    <row r="27" spans="1:7" ht="15.75">
      <c r="A27" s="13">
        <v>21</v>
      </c>
      <c r="B27" s="25">
        <v>112</v>
      </c>
      <c r="C27" s="13">
        <v>2</v>
      </c>
      <c r="D27" s="14" t="s">
        <v>441</v>
      </c>
      <c r="E27" s="14" t="s">
        <v>402</v>
      </c>
      <c r="F27" s="13" t="s">
        <v>324</v>
      </c>
      <c r="G27" s="17" t="s">
        <v>152</v>
      </c>
    </row>
    <row r="28" spans="1:7" ht="15.75">
      <c r="A28" s="13">
        <v>22</v>
      </c>
      <c r="B28" s="25">
        <v>246</v>
      </c>
      <c r="C28" s="13">
        <v>11</v>
      </c>
      <c r="D28" s="14" t="s">
        <v>27</v>
      </c>
      <c r="E28" s="14" t="s">
        <v>444</v>
      </c>
      <c r="F28" s="13" t="s">
        <v>14</v>
      </c>
      <c r="G28" s="17" t="s">
        <v>153</v>
      </c>
    </row>
    <row r="29" spans="1:7" ht="15.75">
      <c r="A29" s="13">
        <v>23</v>
      </c>
      <c r="B29" s="25">
        <v>341</v>
      </c>
      <c r="C29" s="13">
        <v>4</v>
      </c>
      <c r="D29" s="14" t="s">
        <v>41</v>
      </c>
      <c r="E29" s="14" t="s">
        <v>12</v>
      </c>
      <c r="F29" s="13" t="s">
        <v>325</v>
      </c>
      <c r="G29" s="17" t="s">
        <v>154</v>
      </c>
    </row>
    <row r="30" spans="1:7" ht="15.75">
      <c r="A30" s="13">
        <v>24</v>
      </c>
      <c r="B30" s="25">
        <v>102</v>
      </c>
      <c r="C30" s="13">
        <v>3</v>
      </c>
      <c r="D30" s="14" t="s">
        <v>450</v>
      </c>
      <c r="E30" s="14" t="s">
        <v>16</v>
      </c>
      <c r="F30" s="13" t="s">
        <v>324</v>
      </c>
      <c r="G30" s="17" t="s">
        <v>155</v>
      </c>
    </row>
    <row r="31" spans="1:7" ht="15.75">
      <c r="A31" s="13">
        <v>25</v>
      </c>
      <c r="B31" s="25">
        <v>203</v>
      </c>
      <c r="C31" s="13">
        <v>12</v>
      </c>
      <c r="D31" s="14" t="s">
        <v>340</v>
      </c>
      <c r="E31" s="14" t="s">
        <v>16</v>
      </c>
      <c r="F31" s="13" t="s">
        <v>14</v>
      </c>
      <c r="G31" s="17" t="s">
        <v>156</v>
      </c>
    </row>
    <row r="32" spans="1:7" ht="15.75">
      <c r="A32" s="13">
        <v>26</v>
      </c>
      <c r="B32" s="25">
        <v>335</v>
      </c>
      <c r="C32" s="13">
        <v>5</v>
      </c>
      <c r="D32" s="14" t="s">
        <v>318</v>
      </c>
      <c r="E32" s="14" t="s">
        <v>381</v>
      </c>
      <c r="F32" s="13" t="s">
        <v>325</v>
      </c>
      <c r="G32" s="17" t="s">
        <v>157</v>
      </c>
    </row>
    <row r="33" spans="1:7" ht="15.75">
      <c r="A33" s="13">
        <v>27</v>
      </c>
      <c r="B33" s="25">
        <v>248</v>
      </c>
      <c r="C33" s="13">
        <v>13</v>
      </c>
      <c r="D33" s="14" t="s">
        <v>92</v>
      </c>
      <c r="E33" s="14" t="s">
        <v>72</v>
      </c>
      <c r="F33" s="13" t="s">
        <v>14</v>
      </c>
      <c r="G33" s="17" t="s">
        <v>158</v>
      </c>
    </row>
    <row r="34" spans="1:7" ht="15.75">
      <c r="A34" s="13">
        <v>28</v>
      </c>
      <c r="B34" s="25">
        <v>100</v>
      </c>
      <c r="C34" s="13">
        <v>4</v>
      </c>
      <c r="D34" s="14" t="s">
        <v>54</v>
      </c>
      <c r="E34" s="14" t="s">
        <v>53</v>
      </c>
      <c r="F34" s="13" t="s">
        <v>324</v>
      </c>
      <c r="G34" s="17" t="s">
        <v>159</v>
      </c>
    </row>
    <row r="35" spans="1:7" ht="15.75">
      <c r="A35" s="13">
        <v>29</v>
      </c>
      <c r="B35" s="25">
        <v>6</v>
      </c>
      <c r="C35" s="13">
        <v>4</v>
      </c>
      <c r="D35" s="14" t="s">
        <v>345</v>
      </c>
      <c r="E35" s="14" t="s">
        <v>11</v>
      </c>
      <c r="F35" s="13" t="s">
        <v>323</v>
      </c>
      <c r="G35" s="17" t="s">
        <v>160</v>
      </c>
    </row>
    <row r="36" spans="1:7" ht="15.75">
      <c r="A36" s="13">
        <v>30</v>
      </c>
      <c r="B36" s="25">
        <v>1</v>
      </c>
      <c r="C36" s="13">
        <v>5</v>
      </c>
      <c r="D36" s="14" t="s">
        <v>365</v>
      </c>
      <c r="E36" s="14" t="s">
        <v>366</v>
      </c>
      <c r="F36" s="13" t="s">
        <v>323</v>
      </c>
      <c r="G36" s="17" t="s">
        <v>161</v>
      </c>
    </row>
    <row r="37" spans="1:7" ht="15.75">
      <c r="A37" s="13">
        <v>31</v>
      </c>
      <c r="B37" s="25">
        <v>215</v>
      </c>
      <c r="C37" s="13">
        <v>14</v>
      </c>
      <c r="D37" s="14" t="s">
        <v>339</v>
      </c>
      <c r="E37" s="14" t="s">
        <v>391</v>
      </c>
      <c r="F37" s="13" t="s">
        <v>14</v>
      </c>
      <c r="G37" s="17" t="s">
        <v>162</v>
      </c>
    </row>
    <row r="38" spans="1:7" ht="15.75">
      <c r="A38" s="13">
        <v>32</v>
      </c>
      <c r="B38" s="25">
        <v>108</v>
      </c>
      <c r="C38" s="13">
        <v>5</v>
      </c>
      <c r="D38" s="14" t="s">
        <v>60</v>
      </c>
      <c r="E38" s="14" t="s">
        <v>42</v>
      </c>
      <c r="F38" s="13" t="s">
        <v>324</v>
      </c>
      <c r="G38" s="17" t="s">
        <v>163</v>
      </c>
    </row>
    <row r="39" spans="1:7" ht="15.75">
      <c r="A39" s="13">
        <v>33</v>
      </c>
      <c r="B39" s="25">
        <v>139</v>
      </c>
      <c r="C39" s="13">
        <v>6</v>
      </c>
      <c r="D39" s="14" t="s">
        <v>61</v>
      </c>
      <c r="E39" s="14" t="s">
        <v>338</v>
      </c>
      <c r="F39" s="13" t="s">
        <v>324</v>
      </c>
      <c r="G39" s="17" t="s">
        <v>164</v>
      </c>
    </row>
    <row r="40" spans="1:7" ht="15.75">
      <c r="A40" s="13">
        <v>34</v>
      </c>
      <c r="B40" s="25">
        <v>500</v>
      </c>
      <c r="C40" s="13">
        <v>0</v>
      </c>
      <c r="D40" s="14" t="s">
        <v>327</v>
      </c>
      <c r="E40" s="14" t="s">
        <v>48</v>
      </c>
      <c r="F40" s="13"/>
      <c r="G40" s="17" t="s">
        <v>165</v>
      </c>
    </row>
    <row r="41" spans="1:7" ht="15.75">
      <c r="A41" s="13">
        <v>35</v>
      </c>
      <c r="B41" s="25">
        <v>224</v>
      </c>
      <c r="C41" s="13">
        <v>15</v>
      </c>
      <c r="D41" s="14" t="s">
        <v>99</v>
      </c>
      <c r="E41" s="14" t="s">
        <v>380</v>
      </c>
      <c r="F41" s="13" t="s">
        <v>14</v>
      </c>
      <c r="G41" s="17" t="s">
        <v>166</v>
      </c>
    </row>
    <row r="42" spans="1:7" ht="15.75">
      <c r="A42" s="13">
        <v>36</v>
      </c>
      <c r="B42" s="25">
        <v>315</v>
      </c>
      <c r="C42" s="13">
        <v>6</v>
      </c>
      <c r="D42" s="14" t="s">
        <v>77</v>
      </c>
      <c r="E42" s="14" t="s">
        <v>23</v>
      </c>
      <c r="F42" s="13" t="s">
        <v>325</v>
      </c>
      <c r="G42" s="17" t="s">
        <v>167</v>
      </c>
    </row>
    <row r="43" spans="1:7" ht="15.75">
      <c r="A43" s="13">
        <v>37</v>
      </c>
      <c r="B43" s="25">
        <v>111</v>
      </c>
      <c r="C43" s="13">
        <v>7</v>
      </c>
      <c r="D43" s="14" t="s">
        <v>411</v>
      </c>
      <c r="E43" s="14" t="s">
        <v>76</v>
      </c>
      <c r="F43" s="13" t="s">
        <v>324</v>
      </c>
      <c r="G43" s="17" t="s">
        <v>168</v>
      </c>
    </row>
    <row r="44" spans="1:7" ht="15.75">
      <c r="A44" s="13">
        <v>38</v>
      </c>
      <c r="B44" s="25">
        <v>238</v>
      </c>
      <c r="C44" s="13">
        <v>16</v>
      </c>
      <c r="D44" s="14" t="s">
        <v>416</v>
      </c>
      <c r="E44" s="14" t="s">
        <v>359</v>
      </c>
      <c r="F44" s="13" t="s">
        <v>14</v>
      </c>
      <c r="G44" s="17" t="s">
        <v>169</v>
      </c>
    </row>
    <row r="45" spans="1:7" ht="15.75">
      <c r="A45" s="13">
        <v>39</v>
      </c>
      <c r="B45" s="25">
        <v>126</v>
      </c>
      <c r="C45" s="13">
        <v>8</v>
      </c>
      <c r="D45" s="14" t="s">
        <v>369</v>
      </c>
      <c r="E45" s="14" t="s">
        <v>444</v>
      </c>
      <c r="F45" s="13" t="s">
        <v>324</v>
      </c>
      <c r="G45" s="17" t="s">
        <v>170</v>
      </c>
    </row>
    <row r="46" spans="1:7" ht="15.75">
      <c r="A46" s="13">
        <v>40</v>
      </c>
      <c r="B46" s="25">
        <v>204</v>
      </c>
      <c r="C46" s="13">
        <v>17</v>
      </c>
      <c r="D46" s="14" t="s">
        <v>393</v>
      </c>
      <c r="E46" s="14" t="s">
        <v>53</v>
      </c>
      <c r="F46" s="13" t="s">
        <v>14</v>
      </c>
      <c r="G46" s="17" t="s">
        <v>171</v>
      </c>
    </row>
    <row r="47" spans="1:7" ht="15.75">
      <c r="A47" s="13">
        <v>41</v>
      </c>
      <c r="B47" s="25">
        <v>338</v>
      </c>
      <c r="C47" s="13">
        <v>7</v>
      </c>
      <c r="D47" s="14" t="s">
        <v>321</v>
      </c>
      <c r="E47" s="14" t="s">
        <v>383</v>
      </c>
      <c r="F47" s="13" t="s">
        <v>325</v>
      </c>
      <c r="G47" s="17" t="s">
        <v>172</v>
      </c>
    </row>
    <row r="48" spans="1:7" ht="15.75">
      <c r="A48" s="13">
        <v>42</v>
      </c>
      <c r="B48" s="25">
        <v>264</v>
      </c>
      <c r="C48" s="13">
        <v>18</v>
      </c>
      <c r="D48" s="14" t="s">
        <v>404</v>
      </c>
      <c r="E48" s="14" t="s">
        <v>444</v>
      </c>
      <c r="F48" s="13" t="s">
        <v>14</v>
      </c>
      <c r="G48" s="17" t="s">
        <v>173</v>
      </c>
    </row>
    <row r="49" spans="1:7" ht="15.75">
      <c r="A49" s="13">
        <v>43</v>
      </c>
      <c r="B49" s="25">
        <v>232</v>
      </c>
      <c r="C49" s="13">
        <v>19</v>
      </c>
      <c r="D49" s="14" t="s">
        <v>375</v>
      </c>
      <c r="E49" s="14" t="s">
        <v>23</v>
      </c>
      <c r="F49" s="13" t="s">
        <v>14</v>
      </c>
      <c r="G49" s="17" t="s">
        <v>174</v>
      </c>
    </row>
    <row r="50" spans="1:7" ht="15.75">
      <c r="A50" s="13">
        <v>44</v>
      </c>
      <c r="B50" s="25">
        <v>239</v>
      </c>
      <c r="C50" s="13">
        <v>20</v>
      </c>
      <c r="D50" s="14" t="s">
        <v>0</v>
      </c>
      <c r="E50" s="14" t="s">
        <v>359</v>
      </c>
      <c r="F50" s="13" t="s">
        <v>14</v>
      </c>
      <c r="G50" s="17" t="s">
        <v>175</v>
      </c>
    </row>
    <row r="51" spans="1:7" ht="15.75">
      <c r="A51" s="13">
        <v>45</v>
      </c>
      <c r="B51" s="25">
        <v>200</v>
      </c>
      <c r="C51" s="13">
        <v>21</v>
      </c>
      <c r="D51" s="14" t="s">
        <v>62</v>
      </c>
      <c r="E51" s="14" t="s">
        <v>337</v>
      </c>
      <c r="F51" s="13" t="s">
        <v>14</v>
      </c>
      <c r="G51" s="17" t="s">
        <v>176</v>
      </c>
    </row>
    <row r="52" spans="1:7" ht="15.75">
      <c r="A52" s="13">
        <v>46</v>
      </c>
      <c r="B52" s="25">
        <v>123</v>
      </c>
      <c r="C52" s="13">
        <v>9</v>
      </c>
      <c r="D52" s="14" t="s">
        <v>26</v>
      </c>
      <c r="E52" s="14" t="s">
        <v>444</v>
      </c>
      <c r="F52" s="13" t="s">
        <v>324</v>
      </c>
      <c r="G52" s="17" t="s">
        <v>177</v>
      </c>
    </row>
    <row r="53" spans="1:7" ht="15.75">
      <c r="A53" s="13">
        <v>47</v>
      </c>
      <c r="B53" s="25">
        <v>403</v>
      </c>
      <c r="C53" s="13">
        <v>1</v>
      </c>
      <c r="D53" s="14" t="s">
        <v>74</v>
      </c>
      <c r="E53" s="14" t="s">
        <v>449</v>
      </c>
      <c r="F53" s="13" t="s">
        <v>341</v>
      </c>
      <c r="G53" s="17" t="s">
        <v>178</v>
      </c>
    </row>
    <row r="54" spans="1:7" ht="15.75">
      <c r="A54" s="13">
        <v>48</v>
      </c>
      <c r="B54" s="25">
        <v>107</v>
      </c>
      <c r="C54" s="13">
        <v>10</v>
      </c>
      <c r="D54" s="14" t="s">
        <v>75</v>
      </c>
      <c r="E54" s="14" t="s">
        <v>402</v>
      </c>
      <c r="F54" s="13" t="s">
        <v>324</v>
      </c>
      <c r="G54" s="17" t="s">
        <v>179</v>
      </c>
    </row>
    <row r="55" spans="1:7" ht="15.75">
      <c r="A55" s="13">
        <v>49</v>
      </c>
      <c r="B55" s="25">
        <v>228</v>
      </c>
      <c r="C55" s="13">
        <v>22</v>
      </c>
      <c r="D55" s="14" t="s">
        <v>439</v>
      </c>
      <c r="E55" s="14" t="s">
        <v>381</v>
      </c>
      <c r="F55" s="13" t="s">
        <v>14</v>
      </c>
      <c r="G55" s="17" t="s">
        <v>180</v>
      </c>
    </row>
    <row r="56" spans="1:7" ht="15.75">
      <c r="A56" s="13">
        <v>50</v>
      </c>
      <c r="B56" s="25">
        <v>11</v>
      </c>
      <c r="C56" s="13">
        <v>6</v>
      </c>
      <c r="D56" s="14" t="s">
        <v>127</v>
      </c>
      <c r="E56" s="14" t="s">
        <v>352</v>
      </c>
      <c r="F56" s="13" t="s">
        <v>323</v>
      </c>
      <c r="G56" s="17" t="s">
        <v>181</v>
      </c>
    </row>
    <row r="57" spans="1:7" ht="15.75">
      <c r="A57" s="13">
        <v>51</v>
      </c>
      <c r="B57" s="25">
        <v>101</v>
      </c>
      <c r="C57" s="13">
        <v>11</v>
      </c>
      <c r="D57" s="14" t="s">
        <v>442</v>
      </c>
      <c r="E57" s="14" t="s">
        <v>23</v>
      </c>
      <c r="F57" s="13" t="s">
        <v>324</v>
      </c>
      <c r="G57" s="17" t="s">
        <v>194</v>
      </c>
    </row>
    <row r="58" spans="1:7" ht="15.75">
      <c r="A58" s="13">
        <v>52</v>
      </c>
      <c r="B58" s="25">
        <v>114</v>
      </c>
      <c r="C58" s="13">
        <v>12</v>
      </c>
      <c r="D58" s="14" t="s">
        <v>358</v>
      </c>
      <c r="E58" s="14" t="s">
        <v>361</v>
      </c>
      <c r="F58" s="13" t="s">
        <v>324</v>
      </c>
      <c r="G58" s="17" t="s">
        <v>195</v>
      </c>
    </row>
    <row r="59" spans="1:7" ht="15.75">
      <c r="A59" s="13">
        <v>53</v>
      </c>
      <c r="B59" s="25">
        <v>103</v>
      </c>
      <c r="C59" s="13">
        <v>13</v>
      </c>
      <c r="D59" s="14" t="s">
        <v>396</v>
      </c>
      <c r="E59" s="14" t="s">
        <v>402</v>
      </c>
      <c r="F59" s="13" t="s">
        <v>324</v>
      </c>
      <c r="G59" s="17" t="s">
        <v>196</v>
      </c>
    </row>
    <row r="60" spans="1:7" ht="15.75">
      <c r="A60" s="13">
        <v>54</v>
      </c>
      <c r="B60" s="25">
        <v>121</v>
      </c>
      <c r="C60" s="13">
        <v>14</v>
      </c>
      <c r="D60" s="14" t="s">
        <v>5</v>
      </c>
      <c r="E60" s="14" t="s">
        <v>359</v>
      </c>
      <c r="F60" s="13" t="s">
        <v>324</v>
      </c>
      <c r="G60" s="17" t="s">
        <v>197</v>
      </c>
    </row>
    <row r="61" spans="1:7" ht="15.75">
      <c r="A61" s="13">
        <v>55</v>
      </c>
      <c r="B61" s="25">
        <v>120</v>
      </c>
      <c r="C61" s="13">
        <v>15</v>
      </c>
      <c r="D61" s="14" t="s">
        <v>354</v>
      </c>
      <c r="E61" s="14" t="s">
        <v>359</v>
      </c>
      <c r="F61" s="13" t="s">
        <v>324</v>
      </c>
      <c r="G61" s="17" t="s">
        <v>198</v>
      </c>
    </row>
    <row r="62" spans="1:7" ht="15.75">
      <c r="A62" s="13">
        <v>56</v>
      </c>
      <c r="B62" s="25">
        <v>324</v>
      </c>
      <c r="C62" s="13">
        <v>8</v>
      </c>
      <c r="D62" s="14" t="s">
        <v>98</v>
      </c>
      <c r="E62" s="14" t="s">
        <v>444</v>
      </c>
      <c r="F62" s="13" t="s">
        <v>325</v>
      </c>
      <c r="G62" s="17" t="s">
        <v>199</v>
      </c>
    </row>
    <row r="63" spans="1:7" ht="15.75">
      <c r="A63" s="13">
        <v>57</v>
      </c>
      <c r="B63" s="25">
        <v>258</v>
      </c>
      <c r="C63" s="13">
        <v>23</v>
      </c>
      <c r="D63" s="14" t="s">
        <v>7</v>
      </c>
      <c r="E63" s="14" t="s">
        <v>25</v>
      </c>
      <c r="F63" s="13" t="s">
        <v>14</v>
      </c>
      <c r="G63" s="17" t="s">
        <v>200</v>
      </c>
    </row>
    <row r="64" spans="1:7" ht="15.75">
      <c r="A64" s="13">
        <v>58</v>
      </c>
      <c r="B64" s="25">
        <v>336</v>
      </c>
      <c r="C64" s="13">
        <v>9</v>
      </c>
      <c r="D64" s="14" t="s">
        <v>78</v>
      </c>
      <c r="E64" s="14" t="s">
        <v>25</v>
      </c>
      <c r="F64" s="13" t="s">
        <v>325</v>
      </c>
      <c r="G64" s="17" t="s">
        <v>201</v>
      </c>
    </row>
    <row r="65" spans="1:7" ht="15.75">
      <c r="A65" s="13">
        <v>59</v>
      </c>
      <c r="B65" s="25">
        <v>138</v>
      </c>
      <c r="C65" s="13">
        <v>16</v>
      </c>
      <c r="D65" s="14" t="s">
        <v>438</v>
      </c>
      <c r="E65" s="14" t="s">
        <v>337</v>
      </c>
      <c r="F65" s="13" t="s">
        <v>324</v>
      </c>
      <c r="G65" s="17" t="s">
        <v>202</v>
      </c>
    </row>
    <row r="66" spans="1:7" ht="15.75">
      <c r="A66" s="13">
        <v>60</v>
      </c>
      <c r="B66" s="25">
        <v>202</v>
      </c>
      <c r="C66" s="13">
        <v>24</v>
      </c>
      <c r="D66" s="14" t="s">
        <v>55</v>
      </c>
      <c r="E66" s="14" t="s">
        <v>449</v>
      </c>
      <c r="F66" s="13" t="s">
        <v>14</v>
      </c>
      <c r="G66" s="17" t="s">
        <v>203</v>
      </c>
    </row>
    <row r="67" spans="1:7" ht="15.75">
      <c r="A67" s="13">
        <v>61</v>
      </c>
      <c r="B67" s="25">
        <v>265</v>
      </c>
      <c r="C67" s="13">
        <v>25</v>
      </c>
      <c r="D67" s="14" t="s">
        <v>412</v>
      </c>
      <c r="E67" s="14" t="s">
        <v>59</v>
      </c>
      <c r="F67" s="13" t="s">
        <v>14</v>
      </c>
      <c r="G67" s="17" t="s">
        <v>204</v>
      </c>
    </row>
    <row r="68" spans="1:7" ht="15.75">
      <c r="A68" s="13">
        <v>62</v>
      </c>
      <c r="B68" s="25">
        <v>129</v>
      </c>
      <c r="C68" s="13">
        <v>17</v>
      </c>
      <c r="D68" s="14" t="s">
        <v>87</v>
      </c>
      <c r="E68" s="14" t="s">
        <v>17</v>
      </c>
      <c r="F68" s="13" t="s">
        <v>324</v>
      </c>
      <c r="G68" s="17" t="s">
        <v>205</v>
      </c>
    </row>
    <row r="69" spans="1:7" ht="15.75">
      <c r="A69" s="13">
        <v>63</v>
      </c>
      <c r="B69" s="25">
        <v>311</v>
      </c>
      <c r="C69" s="13">
        <v>10</v>
      </c>
      <c r="D69" s="14" t="s">
        <v>451</v>
      </c>
      <c r="E69" s="14" t="s">
        <v>394</v>
      </c>
      <c r="F69" s="13" t="s">
        <v>325</v>
      </c>
      <c r="G69" s="17" t="s">
        <v>206</v>
      </c>
    </row>
    <row r="70" spans="1:7" ht="15.75">
      <c r="A70" s="13">
        <v>64</v>
      </c>
      <c r="B70" s="25">
        <v>319</v>
      </c>
      <c r="C70" s="13">
        <v>11</v>
      </c>
      <c r="D70" s="14" t="s">
        <v>414</v>
      </c>
      <c r="E70" s="14" t="s">
        <v>444</v>
      </c>
      <c r="F70" s="13" t="s">
        <v>325</v>
      </c>
      <c r="G70" s="17" t="s">
        <v>207</v>
      </c>
    </row>
    <row r="71" spans="1:7" ht="15.75">
      <c r="A71" s="13">
        <v>65</v>
      </c>
      <c r="B71" s="25">
        <v>322</v>
      </c>
      <c r="C71" s="13">
        <v>12</v>
      </c>
      <c r="D71" s="14" t="s">
        <v>388</v>
      </c>
      <c r="E71" s="14" t="s">
        <v>444</v>
      </c>
      <c r="F71" s="13" t="s">
        <v>325</v>
      </c>
      <c r="G71" s="17" t="s">
        <v>208</v>
      </c>
    </row>
    <row r="72" spans="1:7" ht="15.75">
      <c r="A72" s="13">
        <v>66</v>
      </c>
      <c r="B72" s="25">
        <v>141</v>
      </c>
      <c r="C72" s="13">
        <v>18</v>
      </c>
      <c r="D72" s="14" t="s">
        <v>128</v>
      </c>
      <c r="E72" s="14" t="s">
        <v>23</v>
      </c>
      <c r="F72" s="13" t="s">
        <v>324</v>
      </c>
      <c r="G72" s="17" t="s">
        <v>209</v>
      </c>
    </row>
    <row r="73" spans="1:7" ht="15.75">
      <c r="A73" s="13">
        <v>67</v>
      </c>
      <c r="B73" s="25">
        <v>205</v>
      </c>
      <c r="C73" s="13">
        <v>26</v>
      </c>
      <c r="D73" s="14" t="s">
        <v>107</v>
      </c>
      <c r="E73" s="14" t="s">
        <v>337</v>
      </c>
      <c r="F73" s="13" t="s">
        <v>14</v>
      </c>
      <c r="G73" s="17" t="s">
        <v>210</v>
      </c>
    </row>
    <row r="74" spans="1:7" ht="15.75">
      <c r="A74" s="13">
        <v>68</v>
      </c>
      <c r="B74" s="25">
        <v>10</v>
      </c>
      <c r="C74" s="13">
        <v>7</v>
      </c>
      <c r="D74" s="14" t="s">
        <v>106</v>
      </c>
      <c r="E74" s="14" t="s">
        <v>23</v>
      </c>
      <c r="F74" s="13" t="s">
        <v>323</v>
      </c>
      <c r="G74" s="17" t="s">
        <v>211</v>
      </c>
    </row>
    <row r="75" spans="1:7" ht="15.75">
      <c r="A75" s="13">
        <v>69</v>
      </c>
      <c r="B75" s="25">
        <v>233</v>
      </c>
      <c r="C75" s="13">
        <v>27</v>
      </c>
      <c r="D75" s="14" t="s">
        <v>363</v>
      </c>
      <c r="E75" s="14" t="s">
        <v>23</v>
      </c>
      <c r="F75" s="13" t="s">
        <v>14</v>
      </c>
      <c r="G75" s="17" t="s">
        <v>212</v>
      </c>
    </row>
    <row r="76" spans="1:7" ht="15.75">
      <c r="A76" s="13">
        <v>70</v>
      </c>
      <c r="B76" s="25">
        <v>304</v>
      </c>
      <c r="C76" s="13">
        <v>13</v>
      </c>
      <c r="D76" s="14" t="s">
        <v>28</v>
      </c>
      <c r="E76" s="14" t="s">
        <v>338</v>
      </c>
      <c r="F76" s="13" t="s">
        <v>325</v>
      </c>
      <c r="G76" s="17" t="s">
        <v>213</v>
      </c>
    </row>
    <row r="77" spans="1:7" ht="15.75">
      <c r="A77" s="13">
        <v>71</v>
      </c>
      <c r="B77" s="25">
        <v>339</v>
      </c>
      <c r="C77" s="13">
        <v>14</v>
      </c>
      <c r="D77" s="14" t="s">
        <v>453</v>
      </c>
      <c r="E77" s="14" t="s">
        <v>46</v>
      </c>
      <c r="F77" s="13" t="s">
        <v>325</v>
      </c>
      <c r="G77" s="17" t="s">
        <v>214</v>
      </c>
    </row>
    <row r="78" spans="1:7" ht="15.75">
      <c r="A78" s="13">
        <v>72</v>
      </c>
      <c r="B78" s="25">
        <v>132</v>
      </c>
      <c r="C78" s="13">
        <v>19</v>
      </c>
      <c r="D78" s="14" t="s">
        <v>344</v>
      </c>
      <c r="E78" s="14" t="s">
        <v>73</v>
      </c>
      <c r="F78" s="13" t="s">
        <v>324</v>
      </c>
      <c r="G78" s="17" t="s">
        <v>215</v>
      </c>
    </row>
    <row r="79" spans="1:7" ht="15.75">
      <c r="A79" s="13">
        <v>73</v>
      </c>
      <c r="B79" s="25">
        <v>607</v>
      </c>
      <c r="C79" s="13">
        <v>0</v>
      </c>
      <c r="D79" s="14" t="s">
        <v>114</v>
      </c>
      <c r="E79" s="14" t="s">
        <v>72</v>
      </c>
      <c r="F79" s="13"/>
      <c r="G79" s="17" t="s">
        <v>184</v>
      </c>
    </row>
    <row r="80" spans="1:7" ht="15.75">
      <c r="A80" s="13">
        <v>74</v>
      </c>
      <c r="B80" s="25">
        <v>402</v>
      </c>
      <c r="C80" s="13">
        <v>2</v>
      </c>
      <c r="D80" s="14" t="s">
        <v>64</v>
      </c>
      <c r="E80" s="14" t="s">
        <v>19</v>
      </c>
      <c r="F80" s="13" t="s">
        <v>341</v>
      </c>
      <c r="G80" s="17" t="s">
        <v>182</v>
      </c>
    </row>
    <row r="81" spans="1:7" ht="15.75">
      <c r="A81" s="13">
        <v>75</v>
      </c>
      <c r="B81" s="25">
        <v>207</v>
      </c>
      <c r="C81" s="13">
        <v>28</v>
      </c>
      <c r="D81" s="14" t="s">
        <v>108</v>
      </c>
      <c r="E81" s="14" t="s">
        <v>337</v>
      </c>
      <c r="F81" s="13" t="s">
        <v>14</v>
      </c>
      <c r="G81" s="17" t="s">
        <v>216</v>
      </c>
    </row>
    <row r="82" spans="1:7" ht="15.75">
      <c r="A82" s="13">
        <v>76</v>
      </c>
      <c r="B82" s="25">
        <v>318</v>
      </c>
      <c r="C82" s="13">
        <v>15</v>
      </c>
      <c r="D82" s="14" t="s">
        <v>458</v>
      </c>
      <c r="E82" s="14" t="s">
        <v>39</v>
      </c>
      <c r="F82" s="13" t="s">
        <v>325</v>
      </c>
      <c r="G82" s="17" t="s">
        <v>217</v>
      </c>
    </row>
    <row r="83" spans="1:7" ht="15.75">
      <c r="A83" s="13">
        <v>77</v>
      </c>
      <c r="B83" s="25">
        <v>133</v>
      </c>
      <c r="C83" s="13">
        <v>20</v>
      </c>
      <c r="D83" s="14" t="s">
        <v>57</v>
      </c>
      <c r="E83" s="14" t="s">
        <v>73</v>
      </c>
      <c r="F83" s="13" t="s">
        <v>324</v>
      </c>
      <c r="G83" s="17" t="s">
        <v>218</v>
      </c>
    </row>
    <row r="84" spans="1:7" ht="15.75">
      <c r="A84" s="13">
        <v>78</v>
      </c>
      <c r="B84" s="25">
        <v>317</v>
      </c>
      <c r="C84" s="13">
        <v>16</v>
      </c>
      <c r="D84" s="14" t="s">
        <v>385</v>
      </c>
      <c r="E84" s="14" t="s">
        <v>23</v>
      </c>
      <c r="F84" s="13" t="s">
        <v>325</v>
      </c>
      <c r="G84" s="17" t="s">
        <v>219</v>
      </c>
    </row>
    <row r="85" spans="1:7" ht="15.75">
      <c r="A85" s="13">
        <v>79</v>
      </c>
      <c r="B85" s="25">
        <v>400</v>
      </c>
      <c r="C85" s="13">
        <v>3</v>
      </c>
      <c r="D85" s="14" t="s">
        <v>357</v>
      </c>
      <c r="E85" s="14" t="s">
        <v>21</v>
      </c>
      <c r="F85" s="13" t="s">
        <v>341</v>
      </c>
      <c r="G85" s="17" t="s">
        <v>183</v>
      </c>
    </row>
    <row r="86" spans="1:7" ht="15.75">
      <c r="A86" s="13">
        <v>80</v>
      </c>
      <c r="B86" s="25">
        <v>227</v>
      </c>
      <c r="C86" s="13">
        <v>29</v>
      </c>
      <c r="D86" s="14" t="s">
        <v>67</v>
      </c>
      <c r="E86" s="14" t="s">
        <v>42</v>
      </c>
      <c r="F86" s="13" t="s">
        <v>14</v>
      </c>
      <c r="G86" s="17" t="s">
        <v>220</v>
      </c>
    </row>
    <row r="87" spans="1:7" ht="15.75">
      <c r="A87" s="13">
        <v>81</v>
      </c>
      <c r="B87" s="25">
        <v>113</v>
      </c>
      <c r="C87" s="13">
        <v>21</v>
      </c>
      <c r="D87" s="14" t="s">
        <v>109</v>
      </c>
      <c r="E87" s="14" t="s">
        <v>23</v>
      </c>
      <c r="F87" s="13" t="s">
        <v>324</v>
      </c>
      <c r="G87" s="17" t="s">
        <v>221</v>
      </c>
    </row>
    <row r="88" spans="1:7" ht="15.75">
      <c r="A88" s="13">
        <v>82</v>
      </c>
      <c r="B88" s="25">
        <v>321</v>
      </c>
      <c r="C88" s="13">
        <v>17</v>
      </c>
      <c r="D88" s="14" t="s">
        <v>356</v>
      </c>
      <c r="E88" s="14" t="s">
        <v>444</v>
      </c>
      <c r="F88" s="13" t="s">
        <v>325</v>
      </c>
      <c r="G88" s="17" t="s">
        <v>222</v>
      </c>
    </row>
    <row r="89" spans="1:7" ht="15.75">
      <c r="A89" s="13">
        <v>83</v>
      </c>
      <c r="B89" s="25">
        <v>508</v>
      </c>
      <c r="C89" s="13">
        <v>0</v>
      </c>
      <c r="D89" s="14" t="s">
        <v>86</v>
      </c>
      <c r="E89" s="14" t="s">
        <v>59</v>
      </c>
      <c r="F89" s="13"/>
      <c r="G89" s="17" t="s">
        <v>185</v>
      </c>
    </row>
    <row r="90" spans="1:7" ht="15.75">
      <c r="A90" s="13">
        <v>84</v>
      </c>
      <c r="B90" s="25">
        <v>314</v>
      </c>
      <c r="C90" s="13">
        <v>18</v>
      </c>
      <c r="D90" s="14" t="s">
        <v>91</v>
      </c>
      <c r="E90" s="14" t="s">
        <v>59</v>
      </c>
      <c r="F90" s="13" t="s">
        <v>325</v>
      </c>
      <c r="G90" s="17" t="s">
        <v>185</v>
      </c>
    </row>
    <row r="91" spans="1:7" ht="15.75">
      <c r="A91" s="13">
        <v>85</v>
      </c>
      <c r="B91" s="25">
        <v>507</v>
      </c>
      <c r="C91" s="13">
        <v>1</v>
      </c>
      <c r="D91" s="14" t="s">
        <v>123</v>
      </c>
      <c r="E91" s="14" t="s">
        <v>408</v>
      </c>
      <c r="F91" s="13" t="s">
        <v>461</v>
      </c>
      <c r="G91" s="17" t="s">
        <v>186</v>
      </c>
    </row>
    <row r="92" spans="1:7" ht="15.75">
      <c r="A92" s="13">
        <v>86</v>
      </c>
      <c r="B92" s="25">
        <v>218</v>
      </c>
      <c r="C92" s="13">
        <v>30</v>
      </c>
      <c r="D92" s="14" t="s">
        <v>104</v>
      </c>
      <c r="E92" s="14" t="s">
        <v>380</v>
      </c>
      <c r="F92" s="13" t="s">
        <v>14</v>
      </c>
      <c r="G92" s="17" t="s">
        <v>223</v>
      </c>
    </row>
    <row r="93" spans="1:7" ht="15.75">
      <c r="A93" s="13">
        <v>87</v>
      </c>
      <c r="B93" s="25">
        <v>333</v>
      </c>
      <c r="C93" s="13">
        <v>19</v>
      </c>
      <c r="D93" s="14" t="s">
        <v>462</v>
      </c>
      <c r="E93" s="14" t="s">
        <v>73</v>
      </c>
      <c r="F93" s="13" t="s">
        <v>325</v>
      </c>
      <c r="G93" s="17" t="s">
        <v>224</v>
      </c>
    </row>
    <row r="94" spans="1:7" ht="15.75">
      <c r="A94" s="13">
        <v>88</v>
      </c>
      <c r="B94" s="25">
        <v>229</v>
      </c>
      <c r="C94" s="13">
        <v>31</v>
      </c>
      <c r="D94" s="14" t="s">
        <v>100</v>
      </c>
      <c r="E94" s="14" t="s">
        <v>10</v>
      </c>
      <c r="F94" s="13" t="s">
        <v>14</v>
      </c>
      <c r="G94" s="17" t="s">
        <v>225</v>
      </c>
    </row>
    <row r="95" spans="1:7" ht="15.75">
      <c r="A95" s="13">
        <v>89</v>
      </c>
      <c r="B95" s="25">
        <v>130</v>
      </c>
      <c r="C95" s="13">
        <v>22</v>
      </c>
      <c r="D95" s="14" t="s">
        <v>395</v>
      </c>
      <c r="E95" s="14" t="s">
        <v>42</v>
      </c>
      <c r="F95" s="13" t="s">
        <v>324</v>
      </c>
      <c r="G95" s="17" t="s">
        <v>226</v>
      </c>
    </row>
    <row r="96" spans="1:7" ht="15.75">
      <c r="A96" s="13">
        <v>90</v>
      </c>
      <c r="B96" s="25">
        <v>230</v>
      </c>
      <c r="C96" s="13">
        <v>32</v>
      </c>
      <c r="D96" s="14" t="s">
        <v>71</v>
      </c>
      <c r="E96" s="14" t="s">
        <v>59</v>
      </c>
      <c r="F96" s="13" t="s">
        <v>14</v>
      </c>
      <c r="G96" s="17" t="s">
        <v>227</v>
      </c>
    </row>
    <row r="97" spans="1:7" ht="15.75">
      <c r="A97" s="13">
        <v>91</v>
      </c>
      <c r="B97" s="25">
        <v>411</v>
      </c>
      <c r="C97" s="13">
        <v>4</v>
      </c>
      <c r="D97" s="14" t="s">
        <v>332</v>
      </c>
      <c r="E97" s="14" t="s">
        <v>11</v>
      </c>
      <c r="F97" s="13" t="s">
        <v>341</v>
      </c>
      <c r="G97" s="17" t="s">
        <v>228</v>
      </c>
    </row>
    <row r="98" spans="1:7" ht="15.75">
      <c r="A98" s="13">
        <v>92</v>
      </c>
      <c r="B98" s="25">
        <v>330</v>
      </c>
      <c r="C98" s="13">
        <v>20</v>
      </c>
      <c r="D98" s="14" t="s">
        <v>2</v>
      </c>
      <c r="E98" s="14" t="s">
        <v>17</v>
      </c>
      <c r="F98" s="13" t="s">
        <v>325</v>
      </c>
      <c r="G98" s="17" t="s">
        <v>229</v>
      </c>
    </row>
    <row r="99" spans="1:7" ht="15.75">
      <c r="A99" s="13">
        <v>93</v>
      </c>
      <c r="B99" s="25">
        <v>106</v>
      </c>
      <c r="C99" s="13">
        <v>23</v>
      </c>
      <c r="D99" s="14" t="s">
        <v>49</v>
      </c>
      <c r="E99" s="14" t="s">
        <v>402</v>
      </c>
      <c r="F99" s="13" t="s">
        <v>324</v>
      </c>
      <c r="G99" s="17" t="s">
        <v>230</v>
      </c>
    </row>
    <row r="100" spans="1:7" ht="15.75">
      <c r="A100" s="13">
        <v>94</v>
      </c>
      <c r="B100" s="25">
        <v>328</v>
      </c>
      <c r="C100" s="13">
        <v>21</v>
      </c>
      <c r="D100" s="14" t="s">
        <v>401</v>
      </c>
      <c r="E100" s="14" t="s">
        <v>17</v>
      </c>
      <c r="F100" s="13" t="s">
        <v>325</v>
      </c>
      <c r="G100" s="17" t="s">
        <v>230</v>
      </c>
    </row>
    <row r="101" spans="1:7" ht="15.75">
      <c r="A101" s="13">
        <v>95</v>
      </c>
      <c r="B101" s="25">
        <v>267</v>
      </c>
      <c r="C101" s="13">
        <v>33</v>
      </c>
      <c r="D101" s="14" t="s">
        <v>9</v>
      </c>
      <c r="E101" s="14" t="s">
        <v>361</v>
      </c>
      <c r="F101" s="13" t="s">
        <v>14</v>
      </c>
      <c r="G101" s="17" t="s">
        <v>231</v>
      </c>
    </row>
    <row r="102" spans="1:7" ht="15.75">
      <c r="A102" s="13">
        <v>96</v>
      </c>
      <c r="B102" s="25">
        <v>118</v>
      </c>
      <c r="C102" s="13">
        <v>24</v>
      </c>
      <c r="D102" s="14" t="s">
        <v>386</v>
      </c>
      <c r="E102" s="14" t="s">
        <v>23</v>
      </c>
      <c r="F102" s="13" t="s">
        <v>324</v>
      </c>
      <c r="G102" s="17" t="s">
        <v>232</v>
      </c>
    </row>
    <row r="103" spans="1:7" ht="15.75">
      <c r="A103" s="13">
        <v>97</v>
      </c>
      <c r="B103" s="25">
        <v>231</v>
      </c>
      <c r="C103" s="13">
        <v>34</v>
      </c>
      <c r="D103" s="14" t="s">
        <v>456</v>
      </c>
      <c r="E103" s="14" t="s">
        <v>23</v>
      </c>
      <c r="F103" s="13" t="s">
        <v>14</v>
      </c>
      <c r="G103" s="17" t="s">
        <v>233</v>
      </c>
    </row>
    <row r="104" spans="1:7" ht="15.75">
      <c r="A104" s="13">
        <v>98</v>
      </c>
      <c r="B104" s="25">
        <v>201</v>
      </c>
      <c r="C104" s="13">
        <v>35</v>
      </c>
      <c r="D104" s="14" t="s">
        <v>82</v>
      </c>
      <c r="E104" s="14" t="s">
        <v>361</v>
      </c>
      <c r="F104" s="13" t="s">
        <v>14</v>
      </c>
      <c r="G104" s="17" t="s">
        <v>234</v>
      </c>
    </row>
    <row r="105" spans="1:7" ht="15.75">
      <c r="A105" s="13">
        <v>99</v>
      </c>
      <c r="B105" s="28">
        <v>601</v>
      </c>
      <c r="C105" s="13">
        <v>1</v>
      </c>
      <c r="D105" s="14" t="s">
        <v>457</v>
      </c>
      <c r="E105" s="14" t="s">
        <v>448</v>
      </c>
      <c r="F105" s="13" t="s">
        <v>15</v>
      </c>
      <c r="G105" s="17" t="s">
        <v>189</v>
      </c>
    </row>
    <row r="106" spans="1:7" ht="15.75">
      <c r="A106" s="13">
        <v>100</v>
      </c>
      <c r="B106" s="28">
        <v>254</v>
      </c>
      <c r="C106" s="13">
        <v>36</v>
      </c>
      <c r="D106" s="14" t="s">
        <v>374</v>
      </c>
      <c r="E106" s="14" t="s">
        <v>330</v>
      </c>
      <c r="F106" s="13" t="s">
        <v>14</v>
      </c>
      <c r="G106" s="17" t="s">
        <v>235</v>
      </c>
    </row>
    <row r="107" spans="1:7" ht="15.75">
      <c r="A107" s="13">
        <v>101</v>
      </c>
      <c r="B107" s="28">
        <v>309</v>
      </c>
      <c r="C107" s="13">
        <v>22</v>
      </c>
      <c r="D107" s="14" t="s">
        <v>90</v>
      </c>
      <c r="E107" s="14" t="s">
        <v>447</v>
      </c>
      <c r="F107" s="13" t="s">
        <v>325</v>
      </c>
      <c r="G107" s="17" t="s">
        <v>236</v>
      </c>
    </row>
    <row r="108" spans="1:7" ht="15.75">
      <c r="A108" s="13">
        <v>102</v>
      </c>
      <c r="B108" s="28">
        <v>116</v>
      </c>
      <c r="C108" s="13">
        <v>25</v>
      </c>
      <c r="D108" s="14" t="s">
        <v>110</v>
      </c>
      <c r="E108" s="14" t="s">
        <v>89</v>
      </c>
      <c r="F108" s="13" t="s">
        <v>324</v>
      </c>
      <c r="G108" s="17" t="s">
        <v>237</v>
      </c>
    </row>
    <row r="109" spans="1:7" ht="15.75">
      <c r="A109" s="13">
        <v>103</v>
      </c>
      <c r="B109" s="28">
        <v>2</v>
      </c>
      <c r="C109" s="13">
        <v>8</v>
      </c>
      <c r="D109" s="14" t="s">
        <v>85</v>
      </c>
      <c r="E109" s="14" t="s">
        <v>20</v>
      </c>
      <c r="F109" s="13" t="s">
        <v>323</v>
      </c>
      <c r="G109" s="17" t="s">
        <v>238</v>
      </c>
    </row>
    <row r="110" spans="1:7" ht="15.75">
      <c r="A110" s="13">
        <v>104</v>
      </c>
      <c r="B110" s="28">
        <v>310</v>
      </c>
      <c r="C110" s="13">
        <v>23</v>
      </c>
      <c r="D110" s="14" t="s">
        <v>400</v>
      </c>
      <c r="E110" s="14" t="s">
        <v>18</v>
      </c>
      <c r="F110" s="13" t="s">
        <v>325</v>
      </c>
      <c r="G110" s="17" t="s">
        <v>239</v>
      </c>
    </row>
    <row r="111" spans="1:7" ht="15.75">
      <c r="A111" s="13">
        <v>105</v>
      </c>
      <c r="B111" s="28">
        <v>124</v>
      </c>
      <c r="C111" s="13">
        <v>26</v>
      </c>
      <c r="D111" s="14" t="s">
        <v>367</v>
      </c>
      <c r="E111" s="14" t="s">
        <v>444</v>
      </c>
      <c r="F111" s="13" t="s">
        <v>324</v>
      </c>
      <c r="G111" s="17" t="s">
        <v>240</v>
      </c>
    </row>
    <row r="112" spans="1:7" ht="15.75">
      <c r="A112" s="13">
        <v>106</v>
      </c>
      <c r="B112" s="28">
        <v>704</v>
      </c>
      <c r="C112" s="13">
        <v>1</v>
      </c>
      <c r="D112" s="14" t="s">
        <v>326</v>
      </c>
      <c r="E112" s="14" t="s">
        <v>19</v>
      </c>
      <c r="F112" s="13" t="s">
        <v>342</v>
      </c>
      <c r="G112" s="17" t="s">
        <v>192</v>
      </c>
    </row>
    <row r="113" spans="1:7" ht="15.75">
      <c r="A113" s="13">
        <v>107</v>
      </c>
      <c r="B113" s="28">
        <v>608</v>
      </c>
      <c r="C113" s="13">
        <v>2</v>
      </c>
      <c r="D113" s="14" t="s">
        <v>409</v>
      </c>
      <c r="E113" s="14" t="s">
        <v>21</v>
      </c>
      <c r="F113" s="13" t="s">
        <v>15</v>
      </c>
      <c r="G113" s="17" t="s">
        <v>190</v>
      </c>
    </row>
    <row r="114" spans="1:7" ht="15.75">
      <c r="A114" s="13">
        <v>108</v>
      </c>
      <c r="B114" s="28">
        <v>502</v>
      </c>
      <c r="C114" s="13">
        <v>2</v>
      </c>
      <c r="D114" s="14" t="s">
        <v>52</v>
      </c>
      <c r="E114" s="14" t="s">
        <v>337</v>
      </c>
      <c r="F114" s="13" t="s">
        <v>461</v>
      </c>
      <c r="G114" s="17" t="s">
        <v>187</v>
      </c>
    </row>
    <row r="115" spans="1:7" ht="15.75">
      <c r="A115" s="13">
        <v>109</v>
      </c>
      <c r="B115" s="28">
        <v>3</v>
      </c>
      <c r="C115" s="13">
        <v>9</v>
      </c>
      <c r="D115" s="14" t="s">
        <v>84</v>
      </c>
      <c r="E115" s="14" t="s">
        <v>20</v>
      </c>
      <c r="F115" s="13" t="s">
        <v>323</v>
      </c>
      <c r="G115" s="17" t="s">
        <v>241</v>
      </c>
    </row>
    <row r="116" spans="1:7" ht="15.75">
      <c r="A116" s="13">
        <v>110</v>
      </c>
      <c r="B116" s="28">
        <v>305</v>
      </c>
      <c r="C116" s="13">
        <v>24</v>
      </c>
      <c r="D116" s="14" t="s">
        <v>443</v>
      </c>
      <c r="E116" s="14" t="s">
        <v>448</v>
      </c>
      <c r="F116" s="13" t="s">
        <v>325</v>
      </c>
      <c r="G116" s="17" t="s">
        <v>242</v>
      </c>
    </row>
    <row r="117" spans="1:7" ht="15.75">
      <c r="A117" s="13">
        <v>111</v>
      </c>
      <c r="B117" s="28">
        <v>332</v>
      </c>
      <c r="C117" s="13">
        <v>25</v>
      </c>
      <c r="D117" s="14" t="s">
        <v>410</v>
      </c>
      <c r="E117" s="14" t="s">
        <v>21</v>
      </c>
      <c r="F117" s="13" t="s">
        <v>325</v>
      </c>
      <c r="G117" s="17" t="s">
        <v>243</v>
      </c>
    </row>
    <row r="118" spans="1:7" ht="15.75">
      <c r="A118" s="13">
        <v>112</v>
      </c>
      <c r="B118" s="28">
        <v>256</v>
      </c>
      <c r="C118" s="13">
        <v>37</v>
      </c>
      <c r="D118" s="14" t="s">
        <v>440</v>
      </c>
      <c r="E118" s="14" t="s">
        <v>361</v>
      </c>
      <c r="F118" s="13" t="s">
        <v>14</v>
      </c>
      <c r="G118" s="17" t="s">
        <v>244</v>
      </c>
    </row>
    <row r="119" spans="1:7" ht="15.75">
      <c r="A119" s="13">
        <v>113</v>
      </c>
      <c r="B119" s="28">
        <v>410</v>
      </c>
      <c r="C119" s="13">
        <v>5</v>
      </c>
      <c r="D119" s="14" t="s">
        <v>434</v>
      </c>
      <c r="E119" s="14" t="s">
        <v>444</v>
      </c>
      <c r="F119" s="13" t="s">
        <v>341</v>
      </c>
      <c r="G119" s="17" t="s">
        <v>245</v>
      </c>
    </row>
    <row r="120" spans="1:7" ht="15.75">
      <c r="A120" s="13">
        <v>114</v>
      </c>
      <c r="B120" s="28">
        <v>241</v>
      </c>
      <c r="C120" s="13">
        <v>38</v>
      </c>
      <c r="D120" s="14" t="s">
        <v>346</v>
      </c>
      <c r="E120" s="14" t="s">
        <v>447</v>
      </c>
      <c r="F120" s="13" t="s">
        <v>14</v>
      </c>
      <c r="G120" s="17" t="s">
        <v>246</v>
      </c>
    </row>
    <row r="121" spans="1:7" ht="15.75">
      <c r="A121" s="13">
        <v>115</v>
      </c>
      <c r="B121" s="28">
        <v>209</v>
      </c>
      <c r="C121" s="13">
        <v>39</v>
      </c>
      <c r="D121" s="14" t="s">
        <v>460</v>
      </c>
      <c r="E121" s="14" t="s">
        <v>420</v>
      </c>
      <c r="F121" s="13" t="s">
        <v>14</v>
      </c>
      <c r="G121" s="17" t="s">
        <v>247</v>
      </c>
    </row>
    <row r="122" spans="1:7" ht="15.75">
      <c r="A122" s="13">
        <v>116</v>
      </c>
      <c r="B122" s="28">
        <v>406</v>
      </c>
      <c r="C122" s="13">
        <v>6</v>
      </c>
      <c r="D122" s="14" t="s">
        <v>3</v>
      </c>
      <c r="E122" s="14" t="s">
        <v>359</v>
      </c>
      <c r="F122" s="13" t="s">
        <v>341</v>
      </c>
      <c r="G122" s="17" t="s">
        <v>248</v>
      </c>
    </row>
    <row r="123" spans="1:7" ht="15.75">
      <c r="A123" s="13">
        <v>117</v>
      </c>
      <c r="B123" s="28">
        <v>237</v>
      </c>
      <c r="C123" s="13">
        <v>40</v>
      </c>
      <c r="D123" s="14" t="s">
        <v>390</v>
      </c>
      <c r="E123" s="14" t="s">
        <v>359</v>
      </c>
      <c r="F123" s="13" t="s">
        <v>14</v>
      </c>
      <c r="G123" s="17" t="s">
        <v>249</v>
      </c>
    </row>
    <row r="124" spans="1:7" ht="15.75">
      <c r="A124" s="13">
        <v>118</v>
      </c>
      <c r="B124" s="28">
        <v>340</v>
      </c>
      <c r="C124" s="13">
        <v>26</v>
      </c>
      <c r="D124" s="14" t="s">
        <v>125</v>
      </c>
      <c r="E124" s="14" t="s">
        <v>53</v>
      </c>
      <c r="F124" s="13" t="s">
        <v>325</v>
      </c>
      <c r="G124" s="17" t="s">
        <v>250</v>
      </c>
    </row>
    <row r="125" spans="1:7" ht="15.75">
      <c r="A125" s="13">
        <v>119</v>
      </c>
      <c r="B125" s="28">
        <v>602</v>
      </c>
      <c r="C125" s="13">
        <v>3</v>
      </c>
      <c r="D125" s="14" t="s">
        <v>422</v>
      </c>
      <c r="E125" s="14" t="s">
        <v>21</v>
      </c>
      <c r="F125" s="13" t="s">
        <v>15</v>
      </c>
      <c r="G125" s="17" t="s">
        <v>191</v>
      </c>
    </row>
    <row r="126" spans="1:7" ht="15.75">
      <c r="A126" s="13">
        <v>120</v>
      </c>
      <c r="B126" s="28">
        <v>703</v>
      </c>
      <c r="C126" s="13">
        <v>2</v>
      </c>
      <c r="D126" s="14" t="s">
        <v>88</v>
      </c>
      <c r="E126" s="14" t="s">
        <v>59</v>
      </c>
      <c r="F126" s="13" t="s">
        <v>342</v>
      </c>
      <c r="G126" s="17" t="s">
        <v>251</v>
      </c>
    </row>
    <row r="127" spans="1:7" ht="15.75">
      <c r="A127" s="13">
        <v>121</v>
      </c>
      <c r="B127" s="28">
        <v>222</v>
      </c>
      <c r="C127" s="13">
        <v>41</v>
      </c>
      <c r="D127" s="14" t="s">
        <v>406</v>
      </c>
      <c r="E127" s="14" t="s">
        <v>65</v>
      </c>
      <c r="F127" s="13" t="s">
        <v>14</v>
      </c>
      <c r="G127" s="17" t="s">
        <v>252</v>
      </c>
    </row>
    <row r="128" spans="1:7" ht="15.75">
      <c r="A128" s="13">
        <v>122</v>
      </c>
      <c r="B128" s="28">
        <v>316</v>
      </c>
      <c r="C128" s="13">
        <v>27</v>
      </c>
      <c r="D128" s="14" t="s">
        <v>360</v>
      </c>
      <c r="E128" s="14" t="s">
        <v>391</v>
      </c>
      <c r="F128" s="13" t="s">
        <v>325</v>
      </c>
      <c r="G128" s="17" t="s">
        <v>253</v>
      </c>
    </row>
    <row r="129" spans="1:7" ht="15.75">
      <c r="A129" s="13">
        <v>123</v>
      </c>
      <c r="B129" s="28">
        <v>137</v>
      </c>
      <c r="C129" s="13">
        <v>27</v>
      </c>
      <c r="D129" s="14" t="s">
        <v>122</v>
      </c>
      <c r="E129" s="14" t="s">
        <v>111</v>
      </c>
      <c r="F129" s="13" t="s">
        <v>324</v>
      </c>
      <c r="G129" s="17" t="s">
        <v>254</v>
      </c>
    </row>
    <row r="130" spans="1:7" ht="15.75">
      <c r="A130" s="13">
        <v>124</v>
      </c>
      <c r="B130" s="28">
        <v>8</v>
      </c>
      <c r="C130" s="13">
        <v>10</v>
      </c>
      <c r="D130" s="14" t="s">
        <v>433</v>
      </c>
      <c r="E130" s="14" t="s">
        <v>330</v>
      </c>
      <c r="F130" s="13" t="s">
        <v>323</v>
      </c>
      <c r="G130" s="17" t="s">
        <v>255</v>
      </c>
    </row>
    <row r="131" spans="1:7" ht="15.75">
      <c r="A131" s="13">
        <v>125</v>
      </c>
      <c r="B131" s="28">
        <v>225</v>
      </c>
      <c r="C131" s="13">
        <v>42</v>
      </c>
      <c r="D131" s="14" t="s">
        <v>101</v>
      </c>
      <c r="E131" s="14" t="s">
        <v>447</v>
      </c>
      <c r="F131" s="13" t="s">
        <v>14</v>
      </c>
      <c r="G131" s="17" t="s">
        <v>256</v>
      </c>
    </row>
    <row r="132" spans="1:7" ht="15.75">
      <c r="A132" s="13">
        <v>126</v>
      </c>
      <c r="B132" s="28">
        <v>226</v>
      </c>
      <c r="C132" s="13">
        <v>43</v>
      </c>
      <c r="D132" s="14" t="s">
        <v>96</v>
      </c>
      <c r="E132" s="14" t="s">
        <v>53</v>
      </c>
      <c r="F132" s="13" t="s">
        <v>14</v>
      </c>
      <c r="G132" s="17" t="s">
        <v>257</v>
      </c>
    </row>
    <row r="133" spans="1:7" ht="15.75">
      <c r="A133" s="13">
        <v>127</v>
      </c>
      <c r="B133" s="28">
        <v>611</v>
      </c>
      <c r="C133" s="13">
        <v>4</v>
      </c>
      <c r="D133" s="14" t="s">
        <v>331</v>
      </c>
      <c r="E133" s="14" t="s">
        <v>53</v>
      </c>
      <c r="F133" s="13" t="s">
        <v>15</v>
      </c>
      <c r="G133" s="17" t="s">
        <v>258</v>
      </c>
    </row>
    <row r="134" spans="1:7" ht="15.75">
      <c r="A134" s="13">
        <v>128</v>
      </c>
      <c r="B134" s="28">
        <v>325</v>
      </c>
      <c r="C134" s="13">
        <v>28</v>
      </c>
      <c r="D134" s="14" t="s">
        <v>437</v>
      </c>
      <c r="E134" s="14" t="s">
        <v>444</v>
      </c>
      <c r="F134" s="13" t="s">
        <v>325</v>
      </c>
      <c r="G134" s="17" t="s">
        <v>259</v>
      </c>
    </row>
    <row r="135" spans="1:7" ht="15.75">
      <c r="A135" s="13">
        <v>129</v>
      </c>
      <c r="B135" s="28">
        <v>135</v>
      </c>
      <c r="C135" s="13">
        <v>28</v>
      </c>
      <c r="D135" s="14" t="s">
        <v>362</v>
      </c>
      <c r="E135" s="14" t="s">
        <v>361</v>
      </c>
      <c r="F135" s="13" t="s">
        <v>324</v>
      </c>
      <c r="G135" s="17" t="s">
        <v>260</v>
      </c>
    </row>
    <row r="136" spans="1:7" ht="15.75">
      <c r="A136" s="13">
        <v>130</v>
      </c>
      <c r="B136" s="28">
        <v>211</v>
      </c>
      <c r="C136" s="13">
        <v>44</v>
      </c>
      <c r="D136" s="14" t="s">
        <v>423</v>
      </c>
      <c r="E136" s="14" t="s">
        <v>126</v>
      </c>
      <c r="F136" s="13" t="s">
        <v>14</v>
      </c>
      <c r="G136" s="17" t="s">
        <v>261</v>
      </c>
    </row>
    <row r="137" spans="1:7" ht="15.75">
      <c r="A137" s="13">
        <v>131</v>
      </c>
      <c r="B137" s="28">
        <v>244</v>
      </c>
      <c r="C137" s="13">
        <v>45</v>
      </c>
      <c r="D137" s="14" t="s">
        <v>79</v>
      </c>
      <c r="E137" s="14" t="s">
        <v>444</v>
      </c>
      <c r="F137" s="13" t="s">
        <v>14</v>
      </c>
      <c r="G137" s="17" t="s">
        <v>262</v>
      </c>
    </row>
    <row r="138" spans="1:7" ht="15.75">
      <c r="A138" s="13">
        <v>132</v>
      </c>
      <c r="B138" s="28">
        <v>240</v>
      </c>
      <c r="C138" s="13">
        <v>46</v>
      </c>
      <c r="D138" s="14" t="s">
        <v>30</v>
      </c>
      <c r="E138" s="14" t="s">
        <v>359</v>
      </c>
      <c r="F138" s="13" t="s">
        <v>14</v>
      </c>
      <c r="G138" s="17" t="s">
        <v>263</v>
      </c>
    </row>
    <row r="139" spans="1:7" ht="15.75">
      <c r="A139" s="13">
        <v>133</v>
      </c>
      <c r="B139" s="28">
        <v>257</v>
      </c>
      <c r="C139" s="13">
        <v>47</v>
      </c>
      <c r="D139" s="14" t="s">
        <v>431</v>
      </c>
      <c r="E139" s="14" t="s">
        <v>432</v>
      </c>
      <c r="F139" s="13" t="s">
        <v>14</v>
      </c>
      <c r="G139" s="17" t="s">
        <v>264</v>
      </c>
    </row>
    <row r="140" spans="1:7" ht="15.75">
      <c r="A140" s="13">
        <v>134</v>
      </c>
      <c r="B140" s="28">
        <v>413</v>
      </c>
      <c r="C140" s="13">
        <v>7</v>
      </c>
      <c r="D140" s="14" t="s">
        <v>1</v>
      </c>
      <c r="E140" s="14" t="s">
        <v>17</v>
      </c>
      <c r="F140" s="13" t="s">
        <v>341</v>
      </c>
      <c r="G140" s="17" t="s">
        <v>265</v>
      </c>
    </row>
    <row r="141" spans="1:7" ht="15.75">
      <c r="A141" s="13">
        <v>135</v>
      </c>
      <c r="B141" s="28">
        <v>208</v>
      </c>
      <c r="C141" s="13">
        <v>48</v>
      </c>
      <c r="D141" s="14" t="s">
        <v>459</v>
      </c>
      <c r="E141" s="14" t="s">
        <v>21</v>
      </c>
      <c r="F141" s="13" t="s">
        <v>14</v>
      </c>
      <c r="G141" s="17" t="s">
        <v>266</v>
      </c>
    </row>
    <row r="142" spans="1:7" ht="15.75">
      <c r="A142" s="13">
        <v>136</v>
      </c>
      <c r="B142" s="28">
        <v>404</v>
      </c>
      <c r="C142" s="13">
        <v>8</v>
      </c>
      <c r="D142" s="14" t="s">
        <v>418</v>
      </c>
      <c r="E142" s="14" t="s">
        <v>23</v>
      </c>
      <c r="F142" s="13" t="s">
        <v>341</v>
      </c>
      <c r="G142" s="17" t="s">
        <v>267</v>
      </c>
    </row>
    <row r="143" spans="1:7" ht="15.75">
      <c r="A143" s="13">
        <v>137</v>
      </c>
      <c r="B143" s="28">
        <v>610</v>
      </c>
      <c r="C143" s="13">
        <v>5</v>
      </c>
      <c r="D143" s="14" t="s">
        <v>364</v>
      </c>
      <c r="E143" s="14" t="s">
        <v>361</v>
      </c>
      <c r="F143" s="13" t="s">
        <v>15</v>
      </c>
      <c r="G143" s="17" t="s">
        <v>268</v>
      </c>
    </row>
    <row r="144" spans="1:7" ht="15.75">
      <c r="A144" s="13">
        <v>138</v>
      </c>
      <c r="B144" s="28">
        <v>4</v>
      </c>
      <c r="C144" s="13">
        <v>11</v>
      </c>
      <c r="D144" s="14" t="s">
        <v>376</v>
      </c>
      <c r="E144" s="14" t="s">
        <v>444</v>
      </c>
      <c r="F144" s="13" t="s">
        <v>323</v>
      </c>
      <c r="G144" s="17" t="s">
        <v>269</v>
      </c>
    </row>
    <row r="145" spans="1:7" ht="15.75">
      <c r="A145" s="13">
        <v>139</v>
      </c>
      <c r="B145" s="28">
        <v>134</v>
      </c>
      <c r="C145" s="13">
        <v>29</v>
      </c>
      <c r="D145" s="14" t="s">
        <v>50</v>
      </c>
      <c r="E145" s="14" t="s">
        <v>73</v>
      </c>
      <c r="F145" s="13" t="s">
        <v>324</v>
      </c>
      <c r="G145" s="17" t="s">
        <v>270</v>
      </c>
    </row>
    <row r="146" spans="1:7" ht="15.75">
      <c r="A146" s="13">
        <v>140</v>
      </c>
      <c r="B146" s="28">
        <v>405</v>
      </c>
      <c r="C146" s="13">
        <v>9</v>
      </c>
      <c r="D146" s="14" t="s">
        <v>435</v>
      </c>
      <c r="E146" s="14" t="s">
        <v>24</v>
      </c>
      <c r="F146" s="13" t="s">
        <v>341</v>
      </c>
      <c r="G146" s="17" t="s">
        <v>271</v>
      </c>
    </row>
    <row r="147" spans="1:7" ht="15.75">
      <c r="A147" s="13">
        <v>141</v>
      </c>
      <c r="B147" s="28">
        <v>266</v>
      </c>
      <c r="C147" s="13">
        <v>49</v>
      </c>
      <c r="D147" s="14" t="s">
        <v>455</v>
      </c>
      <c r="E147" s="14" t="s">
        <v>17</v>
      </c>
      <c r="F147" s="13" t="s">
        <v>14</v>
      </c>
      <c r="G147" s="17" t="s">
        <v>272</v>
      </c>
    </row>
    <row r="148" spans="1:7" ht="15.75">
      <c r="A148" s="13">
        <v>142</v>
      </c>
      <c r="B148" s="28">
        <v>249</v>
      </c>
      <c r="C148" s="13">
        <v>50</v>
      </c>
      <c r="D148" s="14" t="s">
        <v>43</v>
      </c>
      <c r="E148" s="14" t="s">
        <v>338</v>
      </c>
      <c r="F148" s="13" t="s">
        <v>14</v>
      </c>
      <c r="G148" s="17" t="s">
        <v>273</v>
      </c>
    </row>
    <row r="149" spans="1:7" ht="15.75">
      <c r="A149" s="13">
        <v>143</v>
      </c>
      <c r="B149" s="28">
        <v>609</v>
      </c>
      <c r="C149" s="13">
        <v>6</v>
      </c>
      <c r="D149" s="14" t="s">
        <v>317</v>
      </c>
      <c r="E149" s="14" t="s">
        <v>73</v>
      </c>
      <c r="F149" s="13" t="s">
        <v>15</v>
      </c>
      <c r="G149" s="17" t="s">
        <v>274</v>
      </c>
    </row>
    <row r="150" spans="1:7" ht="15.75">
      <c r="A150" s="13">
        <v>144</v>
      </c>
      <c r="B150" s="28">
        <v>308</v>
      </c>
      <c r="C150" s="13">
        <v>29</v>
      </c>
      <c r="D150" s="14" t="s">
        <v>95</v>
      </c>
      <c r="E150" s="14" t="s">
        <v>387</v>
      </c>
      <c r="F150" s="13" t="s">
        <v>325</v>
      </c>
      <c r="G150" s="17" t="s">
        <v>275</v>
      </c>
    </row>
    <row r="151" spans="1:7" ht="15.75">
      <c r="A151" s="13">
        <v>145</v>
      </c>
      <c r="B151" s="28">
        <v>105</v>
      </c>
      <c r="C151" s="13">
        <v>30</v>
      </c>
      <c r="D151" s="14" t="s">
        <v>81</v>
      </c>
      <c r="E151" s="14" t="s">
        <v>402</v>
      </c>
      <c r="F151" s="13" t="s">
        <v>324</v>
      </c>
      <c r="G151" s="17" t="s">
        <v>276</v>
      </c>
    </row>
    <row r="152" spans="1:7" ht="15.75">
      <c r="A152" s="13">
        <v>146</v>
      </c>
      <c r="B152" s="28">
        <v>604</v>
      </c>
      <c r="C152" s="13">
        <v>7</v>
      </c>
      <c r="D152" s="14" t="s">
        <v>425</v>
      </c>
      <c r="E152" s="14" t="s">
        <v>426</v>
      </c>
      <c r="F152" s="13" t="s">
        <v>15</v>
      </c>
      <c r="G152" s="17" t="s">
        <v>277</v>
      </c>
    </row>
    <row r="153" spans="1:7" ht="15.75">
      <c r="A153" s="13">
        <v>147</v>
      </c>
      <c r="B153" s="28">
        <v>122</v>
      </c>
      <c r="C153" s="13">
        <v>31</v>
      </c>
      <c r="D153" s="14" t="s">
        <v>102</v>
      </c>
      <c r="E153" s="14" t="s">
        <v>39</v>
      </c>
      <c r="F153" s="13" t="s">
        <v>324</v>
      </c>
      <c r="G153" s="17" t="s">
        <v>278</v>
      </c>
    </row>
    <row r="154" spans="1:7" ht="15.75">
      <c r="A154" s="13">
        <v>148</v>
      </c>
      <c r="B154" s="28">
        <v>125</v>
      </c>
      <c r="C154" s="13">
        <v>32</v>
      </c>
      <c r="D154" s="14" t="s">
        <v>368</v>
      </c>
      <c r="E154" s="14" t="s">
        <v>444</v>
      </c>
      <c r="F154" s="13" t="s">
        <v>324</v>
      </c>
      <c r="G154" s="17" t="s">
        <v>279</v>
      </c>
    </row>
    <row r="155" spans="1:7" ht="15.75">
      <c r="A155" s="13">
        <v>149</v>
      </c>
      <c r="B155" s="28">
        <v>131</v>
      </c>
      <c r="C155" s="13">
        <v>33</v>
      </c>
      <c r="D155" s="14" t="s">
        <v>372</v>
      </c>
      <c r="E155" s="14" t="s">
        <v>21</v>
      </c>
      <c r="F155" s="13" t="s">
        <v>324</v>
      </c>
      <c r="G155" s="17" t="s">
        <v>280</v>
      </c>
    </row>
    <row r="156" spans="1:7" ht="15.75">
      <c r="A156" s="13">
        <v>150</v>
      </c>
      <c r="B156" s="28">
        <v>606</v>
      </c>
      <c r="C156" s="13">
        <v>8</v>
      </c>
      <c r="D156" s="14" t="s">
        <v>44</v>
      </c>
      <c r="E156" s="14" t="s">
        <v>72</v>
      </c>
      <c r="F156" s="13" t="s">
        <v>15</v>
      </c>
      <c r="G156" s="17" t="s">
        <v>281</v>
      </c>
    </row>
    <row r="157" spans="1:7" ht="15.75">
      <c r="A157" s="13">
        <v>151</v>
      </c>
      <c r="B157" s="28">
        <v>127</v>
      </c>
      <c r="C157" s="13">
        <v>34</v>
      </c>
      <c r="D157" s="14" t="s">
        <v>429</v>
      </c>
      <c r="E157" s="14" t="s">
        <v>444</v>
      </c>
      <c r="F157" s="13" t="s">
        <v>324</v>
      </c>
      <c r="G157" s="17" t="s">
        <v>282</v>
      </c>
    </row>
    <row r="158" spans="1:7" ht="15.75">
      <c r="A158" s="13">
        <v>152</v>
      </c>
      <c r="B158" s="28">
        <v>603</v>
      </c>
      <c r="C158" s="13">
        <v>9</v>
      </c>
      <c r="D158" s="14" t="s">
        <v>424</v>
      </c>
      <c r="E158" s="14" t="s">
        <v>42</v>
      </c>
      <c r="F158" s="13" t="s">
        <v>15</v>
      </c>
      <c r="G158" s="17" t="s">
        <v>283</v>
      </c>
    </row>
    <row r="159" spans="1:7" ht="15.75">
      <c r="A159" s="13">
        <v>153</v>
      </c>
      <c r="B159" s="28">
        <v>412</v>
      </c>
      <c r="C159" s="13">
        <v>10</v>
      </c>
      <c r="D159" s="14" t="s">
        <v>403</v>
      </c>
      <c r="E159" s="14" t="s">
        <v>17</v>
      </c>
      <c r="F159" s="13" t="s">
        <v>341</v>
      </c>
      <c r="G159" s="17" t="s">
        <v>284</v>
      </c>
    </row>
    <row r="160" spans="1:7" ht="15.75">
      <c r="A160" s="13">
        <v>154</v>
      </c>
      <c r="B160" s="28">
        <v>504</v>
      </c>
      <c r="C160" s="13">
        <v>3</v>
      </c>
      <c r="D160" s="14" t="s">
        <v>83</v>
      </c>
      <c r="E160" s="14" t="s">
        <v>359</v>
      </c>
      <c r="F160" s="13" t="s">
        <v>461</v>
      </c>
      <c r="G160" s="17" t="s">
        <v>188</v>
      </c>
    </row>
    <row r="161" spans="1:7" ht="15.75">
      <c r="A161" s="13">
        <v>155</v>
      </c>
      <c r="B161" s="28">
        <v>262</v>
      </c>
      <c r="C161" s="13">
        <v>51</v>
      </c>
      <c r="D161" s="14" t="s">
        <v>66</v>
      </c>
      <c r="E161" s="14" t="s">
        <v>105</v>
      </c>
      <c r="F161" s="13" t="s">
        <v>14</v>
      </c>
      <c r="G161" s="17" t="s">
        <v>285</v>
      </c>
    </row>
    <row r="162" spans="1:7" ht="15.75">
      <c r="A162" s="13">
        <v>156</v>
      </c>
      <c r="B162" s="28">
        <v>705</v>
      </c>
      <c r="C162" s="13">
        <v>3</v>
      </c>
      <c r="D162" s="14" t="s">
        <v>397</v>
      </c>
      <c r="E162" s="14" t="s">
        <v>359</v>
      </c>
      <c r="F162" s="13" t="s">
        <v>342</v>
      </c>
      <c r="G162" s="17" t="s">
        <v>193</v>
      </c>
    </row>
    <row r="163" spans="1:7" ht="15.75">
      <c r="A163" s="13">
        <v>157</v>
      </c>
      <c r="B163" s="28">
        <v>251</v>
      </c>
      <c r="C163" s="13">
        <v>52</v>
      </c>
      <c r="D163" s="14" t="s">
        <v>417</v>
      </c>
      <c r="E163" s="14" t="s">
        <v>73</v>
      </c>
      <c r="F163" s="13" t="s">
        <v>14</v>
      </c>
      <c r="G163" s="17" t="s">
        <v>286</v>
      </c>
    </row>
    <row r="164" spans="1:7" ht="15.75">
      <c r="A164" s="13">
        <v>158</v>
      </c>
      <c r="B164" s="28">
        <v>253</v>
      </c>
      <c r="C164" s="13">
        <v>53</v>
      </c>
      <c r="D164" s="14" t="s">
        <v>113</v>
      </c>
      <c r="E164" s="14" t="s">
        <v>402</v>
      </c>
      <c r="F164" s="13" t="s">
        <v>14</v>
      </c>
      <c r="G164" s="17" t="s">
        <v>286</v>
      </c>
    </row>
    <row r="165" spans="1:7" ht="15.75">
      <c r="A165" s="13">
        <v>159</v>
      </c>
      <c r="B165" s="28">
        <v>409</v>
      </c>
      <c r="C165" s="13">
        <v>11</v>
      </c>
      <c r="D165" s="14" t="s">
        <v>45</v>
      </c>
      <c r="E165" s="14" t="s">
        <v>444</v>
      </c>
      <c r="F165" s="13" t="s">
        <v>341</v>
      </c>
      <c r="G165" s="17" t="s">
        <v>287</v>
      </c>
    </row>
    <row r="166" spans="1:7" ht="15.75">
      <c r="A166" s="13">
        <v>160</v>
      </c>
      <c r="B166" s="28">
        <v>221</v>
      </c>
      <c r="C166" s="13">
        <v>54</v>
      </c>
      <c r="D166" s="14" t="s">
        <v>63</v>
      </c>
      <c r="E166" s="14" t="s">
        <v>21</v>
      </c>
      <c r="F166" s="13" t="s">
        <v>14</v>
      </c>
      <c r="G166" s="17" t="s">
        <v>288</v>
      </c>
    </row>
    <row r="167" spans="1:7" ht="15.75">
      <c r="A167" s="13">
        <v>161</v>
      </c>
      <c r="B167" s="28">
        <v>5</v>
      </c>
      <c r="C167" s="13">
        <v>12</v>
      </c>
      <c r="D167" s="14" t="s">
        <v>377</v>
      </c>
      <c r="E167" s="14" t="s">
        <v>444</v>
      </c>
      <c r="F167" s="13" t="s">
        <v>323</v>
      </c>
      <c r="G167" s="17" t="s">
        <v>289</v>
      </c>
    </row>
    <row r="168" spans="1:7" ht="15.75">
      <c r="A168" s="13">
        <v>162</v>
      </c>
      <c r="B168" s="28">
        <v>706</v>
      </c>
      <c r="C168" s="13">
        <v>4</v>
      </c>
      <c r="D168" s="14" t="s">
        <v>355</v>
      </c>
      <c r="E168" s="14" t="s">
        <v>22</v>
      </c>
      <c r="F168" s="13" t="s">
        <v>342</v>
      </c>
      <c r="G168" s="17" t="s">
        <v>290</v>
      </c>
    </row>
    <row r="169" spans="1:7" ht="15.75">
      <c r="A169" s="13">
        <v>163</v>
      </c>
      <c r="B169" s="28">
        <v>320</v>
      </c>
      <c r="C169" s="13">
        <v>30</v>
      </c>
      <c r="D169" s="14" t="s">
        <v>379</v>
      </c>
      <c r="E169" s="14" t="s">
        <v>444</v>
      </c>
      <c r="F169" s="13" t="s">
        <v>325</v>
      </c>
      <c r="G169" s="17" t="s">
        <v>291</v>
      </c>
    </row>
    <row r="170" spans="1:7" ht="15.75">
      <c r="A170" s="13">
        <v>164</v>
      </c>
      <c r="B170" s="28">
        <v>128</v>
      </c>
      <c r="C170" s="13">
        <v>35</v>
      </c>
      <c r="D170" s="14" t="s">
        <v>370</v>
      </c>
      <c r="E170" s="14" t="s">
        <v>371</v>
      </c>
      <c r="F170" s="13" t="s">
        <v>324</v>
      </c>
      <c r="G170" s="17" t="s">
        <v>292</v>
      </c>
    </row>
    <row r="171" spans="1:7" ht="15.75">
      <c r="A171" s="13">
        <v>165</v>
      </c>
      <c r="B171" s="28">
        <v>414</v>
      </c>
      <c r="C171" s="13">
        <v>12</v>
      </c>
      <c r="D171" s="14" t="s">
        <v>329</v>
      </c>
      <c r="E171" s="14" t="s">
        <v>72</v>
      </c>
      <c r="F171" s="13" t="s">
        <v>341</v>
      </c>
      <c r="G171" s="17" t="s">
        <v>293</v>
      </c>
    </row>
    <row r="172" spans="1:7" ht="15.75">
      <c r="A172" s="13">
        <v>166</v>
      </c>
      <c r="B172" s="28">
        <v>261</v>
      </c>
      <c r="C172" s="13">
        <v>55</v>
      </c>
      <c r="D172" s="14" t="s">
        <v>413</v>
      </c>
      <c r="E172" s="14" t="s">
        <v>333</v>
      </c>
      <c r="F172" s="13" t="s">
        <v>14</v>
      </c>
      <c r="G172" s="17" t="s">
        <v>294</v>
      </c>
    </row>
    <row r="173" spans="1:7" ht="15.75">
      <c r="A173" s="13">
        <v>167</v>
      </c>
      <c r="B173" s="28">
        <v>302</v>
      </c>
      <c r="C173" s="13">
        <v>31</v>
      </c>
      <c r="D173" s="14" t="s">
        <v>94</v>
      </c>
      <c r="E173" s="14" t="s">
        <v>361</v>
      </c>
      <c r="F173" s="13" t="s">
        <v>325</v>
      </c>
      <c r="G173" s="17" t="s">
        <v>295</v>
      </c>
    </row>
    <row r="174" spans="1:7" ht="15.75">
      <c r="A174" s="13">
        <v>168</v>
      </c>
      <c r="B174" s="28">
        <v>300</v>
      </c>
      <c r="C174" s="13">
        <v>32</v>
      </c>
      <c r="D174" s="14" t="s">
        <v>328</v>
      </c>
      <c r="E174" s="14" t="s">
        <v>21</v>
      </c>
      <c r="F174" s="13" t="s">
        <v>325</v>
      </c>
      <c r="G174" s="17" t="s">
        <v>296</v>
      </c>
    </row>
    <row r="175" spans="1:7" ht="15.75">
      <c r="A175" s="13">
        <v>169</v>
      </c>
      <c r="B175" s="28">
        <v>331</v>
      </c>
      <c r="C175" s="13">
        <v>33</v>
      </c>
      <c r="D175" s="14" t="s">
        <v>419</v>
      </c>
      <c r="E175" s="14" t="s">
        <v>17</v>
      </c>
      <c r="F175" s="13" t="s">
        <v>325</v>
      </c>
      <c r="G175" s="17" t="s">
        <v>297</v>
      </c>
    </row>
    <row r="176" spans="1:7" ht="15.75">
      <c r="A176" s="13">
        <v>170</v>
      </c>
      <c r="B176" s="28">
        <v>408</v>
      </c>
      <c r="C176" s="13">
        <v>13</v>
      </c>
      <c r="D176" s="14" t="s">
        <v>445</v>
      </c>
      <c r="E176" s="14" t="s">
        <v>444</v>
      </c>
      <c r="F176" s="13" t="s">
        <v>341</v>
      </c>
      <c r="G176" s="17" t="s">
        <v>298</v>
      </c>
    </row>
    <row r="177" spans="1:7" ht="15.75">
      <c r="A177" s="13">
        <v>171</v>
      </c>
      <c r="B177" s="28">
        <v>219</v>
      </c>
      <c r="C177" s="13">
        <v>56</v>
      </c>
      <c r="D177" s="14" t="s">
        <v>421</v>
      </c>
      <c r="E177" s="14" t="s">
        <v>447</v>
      </c>
      <c r="F177" s="13" t="s">
        <v>14</v>
      </c>
      <c r="G177" s="17" t="s">
        <v>299</v>
      </c>
    </row>
    <row r="178" spans="1:7" ht="15.75">
      <c r="A178" s="13">
        <v>172</v>
      </c>
      <c r="B178" s="28">
        <v>252</v>
      </c>
      <c r="C178" s="13">
        <v>57</v>
      </c>
      <c r="D178" s="14" t="s">
        <v>373</v>
      </c>
      <c r="E178" s="14" t="s">
        <v>73</v>
      </c>
      <c r="F178" s="13" t="s">
        <v>14</v>
      </c>
      <c r="G178" s="17" t="s">
        <v>300</v>
      </c>
    </row>
    <row r="179" spans="1:7" ht="15.75">
      <c r="A179" s="13">
        <v>173</v>
      </c>
      <c r="B179" s="28">
        <v>407</v>
      </c>
      <c r="C179" s="13">
        <v>14</v>
      </c>
      <c r="D179" s="14" t="s">
        <v>319</v>
      </c>
      <c r="E179" s="14" t="s">
        <v>444</v>
      </c>
      <c r="F179" s="13" t="s">
        <v>341</v>
      </c>
      <c r="G179" s="17" t="s">
        <v>301</v>
      </c>
    </row>
    <row r="180" spans="1:7" ht="15.75">
      <c r="A180" s="13">
        <v>174</v>
      </c>
      <c r="B180" s="28">
        <v>701</v>
      </c>
      <c r="C180" s="13">
        <v>5</v>
      </c>
      <c r="D180" s="14" t="s">
        <v>378</v>
      </c>
      <c r="E180" s="14" t="s">
        <v>42</v>
      </c>
      <c r="F180" s="13" t="s">
        <v>342</v>
      </c>
      <c r="G180" s="17" t="s">
        <v>302</v>
      </c>
    </row>
    <row r="181" spans="1:7" ht="15.75">
      <c r="A181" s="13">
        <v>175</v>
      </c>
      <c r="B181" s="28">
        <v>401</v>
      </c>
      <c r="C181" s="13">
        <v>15</v>
      </c>
      <c r="D181" s="14" t="s">
        <v>405</v>
      </c>
      <c r="E181" s="14" t="s">
        <v>42</v>
      </c>
      <c r="F181" s="13" t="s">
        <v>341</v>
      </c>
      <c r="G181" s="17" t="s">
        <v>302</v>
      </c>
    </row>
    <row r="182" spans="1:7" ht="15.75">
      <c r="A182" s="13">
        <v>176</v>
      </c>
      <c r="B182" s="28">
        <v>329</v>
      </c>
      <c r="C182" s="13">
        <v>34</v>
      </c>
      <c r="D182" s="14" t="s">
        <v>322</v>
      </c>
      <c r="E182" s="14" t="s">
        <v>17</v>
      </c>
      <c r="F182" s="13" t="s">
        <v>325</v>
      </c>
      <c r="G182" s="17" t="s">
        <v>303</v>
      </c>
    </row>
    <row r="183" spans="1:7" ht="15.75">
      <c r="A183" s="13">
        <v>177</v>
      </c>
      <c r="B183" s="28">
        <v>501</v>
      </c>
      <c r="C183" s="13">
        <v>4</v>
      </c>
      <c r="D183" s="14" t="s">
        <v>103</v>
      </c>
      <c r="E183" s="14" t="s">
        <v>361</v>
      </c>
      <c r="F183" s="13" t="s">
        <v>461</v>
      </c>
      <c r="G183" s="17" t="s">
        <v>304</v>
      </c>
    </row>
    <row r="184" spans="1:7" ht="15.75">
      <c r="A184" s="13">
        <v>178</v>
      </c>
      <c r="B184" s="28">
        <v>323</v>
      </c>
      <c r="C184" s="13">
        <v>35</v>
      </c>
      <c r="D184" s="14" t="s">
        <v>40</v>
      </c>
      <c r="E184" s="14" t="s">
        <v>444</v>
      </c>
      <c r="F184" s="13" t="s">
        <v>325</v>
      </c>
      <c r="G184" s="17" t="s">
        <v>305</v>
      </c>
    </row>
    <row r="185" spans="1:7" ht="15.75">
      <c r="A185" s="13">
        <v>179</v>
      </c>
      <c r="B185" s="28">
        <v>600</v>
      </c>
      <c r="C185" s="13">
        <v>10</v>
      </c>
      <c r="D185" s="14" t="s">
        <v>56</v>
      </c>
      <c r="E185" s="14" t="s">
        <v>42</v>
      </c>
      <c r="F185" s="13" t="s">
        <v>15</v>
      </c>
      <c r="G185" s="17" t="s">
        <v>306</v>
      </c>
    </row>
    <row r="186" spans="1:7" ht="15.75">
      <c r="A186" s="13">
        <v>180</v>
      </c>
      <c r="B186" s="28">
        <v>700</v>
      </c>
      <c r="C186" s="13">
        <v>6</v>
      </c>
      <c r="D186" s="14" t="s">
        <v>6</v>
      </c>
      <c r="E186" s="14" t="s">
        <v>21</v>
      </c>
      <c r="F186" s="13" t="s">
        <v>342</v>
      </c>
      <c r="G186" s="17" t="s">
        <v>307</v>
      </c>
    </row>
    <row r="187" spans="1:7" ht="15.75">
      <c r="A187" s="13">
        <v>181</v>
      </c>
      <c r="B187" s="28">
        <v>313</v>
      </c>
      <c r="C187" s="13">
        <v>36</v>
      </c>
      <c r="D187" s="14" t="s">
        <v>51</v>
      </c>
      <c r="E187" s="14" t="s">
        <v>330</v>
      </c>
      <c r="F187" s="13" t="s">
        <v>325</v>
      </c>
      <c r="G187" s="17" t="s">
        <v>308</v>
      </c>
    </row>
    <row r="188" spans="1:7" ht="15.75">
      <c r="A188" s="13">
        <v>182</v>
      </c>
      <c r="B188" s="28">
        <v>707</v>
      </c>
      <c r="C188" s="13">
        <v>7</v>
      </c>
      <c r="D188" s="14" t="s">
        <v>121</v>
      </c>
      <c r="E188" s="14" t="s">
        <v>387</v>
      </c>
      <c r="F188" s="13" t="s">
        <v>342</v>
      </c>
      <c r="G188" s="17" t="s">
        <v>309</v>
      </c>
    </row>
    <row r="189" spans="1:7" ht="15.75">
      <c r="A189" s="13">
        <v>183</v>
      </c>
      <c r="B189" s="28">
        <v>337</v>
      </c>
      <c r="C189" s="13">
        <v>37</v>
      </c>
      <c r="D189" s="14" t="s">
        <v>315</v>
      </c>
      <c r="E189" s="14" t="s">
        <v>387</v>
      </c>
      <c r="F189" s="13" t="s">
        <v>325</v>
      </c>
      <c r="G189" s="17" t="s">
        <v>310</v>
      </c>
    </row>
    <row r="190" spans="1:7" ht="15.75">
      <c r="A190" s="13">
        <v>184</v>
      </c>
      <c r="B190" s="28">
        <v>312</v>
      </c>
      <c r="C190" s="13">
        <v>38</v>
      </c>
      <c r="D190" s="14" t="s">
        <v>69</v>
      </c>
      <c r="E190" s="14" t="s">
        <v>70</v>
      </c>
      <c r="F190" s="13" t="s">
        <v>325</v>
      </c>
      <c r="G190" s="17" t="s">
        <v>311</v>
      </c>
    </row>
    <row r="191" spans="1:7" ht="15.75">
      <c r="A191" s="13">
        <v>185</v>
      </c>
      <c r="B191" s="28">
        <v>702</v>
      </c>
      <c r="C191" s="13">
        <v>8</v>
      </c>
      <c r="D191" s="14" t="s">
        <v>68</v>
      </c>
      <c r="E191" s="14" t="s">
        <v>70</v>
      </c>
      <c r="F191" s="13" t="s">
        <v>342</v>
      </c>
      <c r="G191" s="17" t="s">
        <v>312</v>
      </c>
    </row>
    <row r="192" spans="1:7" ht="15.75">
      <c r="A192" s="13">
        <v>186</v>
      </c>
      <c r="B192" s="28">
        <v>104</v>
      </c>
      <c r="C192" s="13">
        <v>36</v>
      </c>
      <c r="D192" s="14" t="s">
        <v>463</v>
      </c>
      <c r="E192" s="14" t="s">
        <v>112</v>
      </c>
      <c r="F192" s="13" t="s">
        <v>324</v>
      </c>
      <c r="G192" s="17" t="s">
        <v>313</v>
      </c>
    </row>
    <row r="193" spans="1:7" ht="15.75">
      <c r="A193" s="13">
        <v>187</v>
      </c>
      <c r="B193" s="28">
        <v>243</v>
      </c>
      <c r="C193" s="13">
        <v>58</v>
      </c>
      <c r="D193" s="14" t="s">
        <v>353</v>
      </c>
      <c r="E193" s="14" t="s">
        <v>444</v>
      </c>
      <c r="F193" s="13" t="s">
        <v>14</v>
      </c>
      <c r="G193" s="17" t="s">
        <v>314</v>
      </c>
    </row>
  </sheetData>
  <mergeCells count="3">
    <mergeCell ref="A1:G1"/>
    <mergeCell ref="A2:G2"/>
    <mergeCell ref="A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14"/>
  <sheetViews>
    <sheetView workbookViewId="0" topLeftCell="A1">
      <selection activeCell="G13" sqref="G13"/>
    </sheetView>
  </sheetViews>
  <sheetFormatPr defaultColWidth="9.140625" defaultRowHeight="12.75"/>
  <cols>
    <col min="1" max="1" width="7.140625" style="7" customWidth="1"/>
    <col min="2" max="2" width="9.7109375" style="7" customWidth="1"/>
    <col min="3" max="4" width="27.7109375" style="15" customWidth="1"/>
    <col min="5" max="5" width="7.7109375" style="12" customWidth="1"/>
    <col min="6" max="6" width="9.7109375" style="21" customWidth="1"/>
  </cols>
  <sheetData>
    <row r="1" spans="1:6" ht="20.25">
      <c r="A1" s="58" t="s">
        <v>427</v>
      </c>
      <c r="B1" s="59"/>
      <c r="C1" s="59"/>
      <c r="D1" s="59"/>
      <c r="E1" s="59"/>
      <c r="F1" s="59"/>
    </row>
    <row r="2" spans="1:6" ht="20.25">
      <c r="A2" s="58" t="s">
        <v>97</v>
      </c>
      <c r="B2" s="59"/>
      <c r="C2" s="59"/>
      <c r="D2" s="59"/>
      <c r="E2" s="59"/>
      <c r="F2" s="59"/>
    </row>
    <row r="3" spans="1:6" ht="20.25">
      <c r="A3" s="60"/>
      <c r="B3" s="61"/>
      <c r="C3" s="61"/>
      <c r="D3" s="61"/>
      <c r="E3" s="61"/>
      <c r="F3" s="61"/>
    </row>
    <row r="4" spans="1:6" ht="20.25">
      <c r="A4" s="58" t="s">
        <v>398</v>
      </c>
      <c r="B4" s="59"/>
      <c r="C4" s="59"/>
      <c r="D4" s="59"/>
      <c r="E4" s="59"/>
      <c r="F4" s="59"/>
    </row>
    <row r="5" spans="1:6" ht="15">
      <c r="A5" s="50" t="s">
        <v>33</v>
      </c>
      <c r="B5" s="50" t="s">
        <v>34</v>
      </c>
      <c r="C5" s="50" t="s">
        <v>37</v>
      </c>
      <c r="D5" s="50" t="s">
        <v>38</v>
      </c>
      <c r="E5" s="50" t="s">
        <v>32</v>
      </c>
      <c r="F5" s="51" t="s">
        <v>36</v>
      </c>
    </row>
    <row r="6" spans="1:6" ht="15.75">
      <c r="A6" s="13">
        <v>1</v>
      </c>
      <c r="B6" s="25">
        <v>136</v>
      </c>
      <c r="C6" s="14" t="s">
        <v>117</v>
      </c>
      <c r="D6" s="14" t="s">
        <v>118</v>
      </c>
      <c r="E6" s="13" t="s">
        <v>324</v>
      </c>
      <c r="F6" s="13" t="s">
        <v>132</v>
      </c>
    </row>
    <row r="7" spans="1:6" ht="15.75">
      <c r="A7" s="13">
        <v>2</v>
      </c>
      <c r="B7" s="25">
        <v>115</v>
      </c>
      <c r="C7" s="14" t="s">
        <v>124</v>
      </c>
      <c r="D7" s="14" t="s">
        <v>407</v>
      </c>
      <c r="E7" s="13" t="s">
        <v>324</v>
      </c>
      <c r="F7" s="13" t="s">
        <v>133</v>
      </c>
    </row>
    <row r="8" spans="1:6" ht="15.75">
      <c r="A8" s="13">
        <v>3</v>
      </c>
      <c r="B8" s="25">
        <v>109</v>
      </c>
      <c r="C8" s="14" t="s">
        <v>384</v>
      </c>
      <c r="D8" s="14" t="s">
        <v>348</v>
      </c>
      <c r="E8" s="13" t="s">
        <v>324</v>
      </c>
      <c r="F8" s="13" t="s">
        <v>134</v>
      </c>
    </row>
    <row r="9" spans="1:6" ht="15.75">
      <c r="A9" s="12"/>
      <c r="B9" s="52"/>
      <c r="C9" s="22"/>
      <c r="D9" s="22"/>
      <c r="F9" s="12"/>
    </row>
    <row r="10" spans="1:6" ht="15.75">
      <c r="A10" s="12"/>
      <c r="B10" s="52"/>
      <c r="C10" s="22"/>
      <c r="D10" s="22"/>
      <c r="F10" s="12"/>
    </row>
    <row r="11" spans="1:6" ht="15.75">
      <c r="A11" s="12"/>
      <c r="B11" s="52"/>
      <c r="C11" s="22"/>
      <c r="D11" s="22"/>
      <c r="F11" s="12"/>
    </row>
    <row r="12" spans="1:6" ht="15.75">
      <c r="A12" s="12"/>
      <c r="B12" s="52"/>
      <c r="C12" s="22"/>
      <c r="D12" s="22"/>
      <c r="F12" s="12"/>
    </row>
    <row r="13" spans="1:6" ht="15.75">
      <c r="A13" s="12"/>
      <c r="B13" s="52"/>
      <c r="C13" s="22"/>
      <c r="D13" s="22"/>
      <c r="F13" s="12"/>
    </row>
    <row r="14" spans="1:6" ht="15.75">
      <c r="A14" s="12"/>
      <c r="B14" s="52"/>
      <c r="C14" s="22"/>
      <c r="D14" s="22"/>
      <c r="F14" s="12"/>
    </row>
    <row r="15" spans="1:6" ht="15.75">
      <c r="A15" s="12"/>
      <c r="B15" s="52"/>
      <c r="C15" s="22"/>
      <c r="D15" s="22"/>
      <c r="F15" s="12"/>
    </row>
    <row r="16" spans="1:6" ht="15.75">
      <c r="A16" s="12"/>
      <c r="B16" s="52"/>
      <c r="C16" s="22"/>
      <c r="D16" s="22"/>
      <c r="F16" s="12"/>
    </row>
    <row r="17" spans="1:6" ht="20.25">
      <c r="A17" s="58" t="s">
        <v>115</v>
      </c>
      <c r="B17" s="59"/>
      <c r="C17" s="59"/>
      <c r="D17" s="59"/>
      <c r="E17" s="59"/>
      <c r="F17" s="59"/>
    </row>
    <row r="18" spans="1:6" ht="15">
      <c r="A18" s="50" t="s">
        <v>33</v>
      </c>
      <c r="B18" s="50" t="s">
        <v>34</v>
      </c>
      <c r="C18" s="50" t="s">
        <v>37</v>
      </c>
      <c r="D18" s="50" t="s">
        <v>93</v>
      </c>
      <c r="E18" s="50" t="s">
        <v>32</v>
      </c>
      <c r="F18" s="51" t="s">
        <v>36</v>
      </c>
    </row>
    <row r="19" spans="1:6" ht="15.75">
      <c r="A19" s="13">
        <v>1</v>
      </c>
      <c r="B19" s="25">
        <v>500</v>
      </c>
      <c r="C19" s="14" t="str">
        <f>VLOOKUP($B19,'[1]Iscritti'!$A$1:$D$2016,2,FALSE)</f>
        <v>DI BERT LJUDMILA</v>
      </c>
      <c r="D19" s="14" t="str">
        <f>VLOOKUP($B19,'[1]Iscritti'!$A$1:$D$2016,3,FALSE)</f>
        <v>CMB TRENTO</v>
      </c>
      <c r="E19" s="13" t="str">
        <f>VLOOKUP($B19,'[1]Iscritti'!$A$1:$D$2016,4,FALSE)</f>
        <v>F</v>
      </c>
      <c r="F19" s="13" t="str">
        <f>VLOOKUP($B19,'[1]Classifiche'!$B$6:$G$2004,6,FALSE)</f>
        <v>54.06</v>
      </c>
    </row>
    <row r="20" spans="1:6" ht="15.75">
      <c r="A20" s="13">
        <v>2</v>
      </c>
      <c r="B20" s="25">
        <v>607</v>
      </c>
      <c r="C20" s="14" t="str">
        <f>VLOOKUP($B20,'[1]Iscritti'!$A$1:$D$2016,2,FALSE)</f>
        <v>ORSELLI MONICA</v>
      </c>
      <c r="D20" s="14" t="str">
        <f>VLOOKUP($B20,'[1]Iscritti'!$A$1:$D$2016,3,FALSE)</f>
        <v>MAMELI RAVENNA</v>
      </c>
      <c r="E20" s="13" t="str">
        <f>VLOOKUP($B20,'[1]Iscritti'!$A$1:$D$2016,4,FALSE)</f>
        <v>G</v>
      </c>
      <c r="F20" s="13" t="str">
        <f>VLOOKUP($B20,'[1]Classifiche'!$B$6:$G$2004,6,FALSE)</f>
        <v>59.33</v>
      </c>
    </row>
    <row r="21" spans="1:6" ht="15.75">
      <c r="A21" s="13">
        <v>3</v>
      </c>
      <c r="B21" s="25">
        <v>508</v>
      </c>
      <c r="C21" s="14" t="str">
        <f>VLOOKUP($B21,'[1]Iscritti'!$A$1:$D$2016,2,FALSE)</f>
        <v>RICCI ELENA</v>
      </c>
      <c r="D21" s="14" t="str">
        <f>VLOOKUP($B21,'[1]Iscritti'!$A$1:$D$2016,3,FALSE)</f>
        <v>AVIS FORLI</v>
      </c>
      <c r="E21" s="13" t="str">
        <f>VLOOKUP($B21,'[1]Iscritti'!$A$1:$D$2016,4,FALSE)</f>
        <v>F</v>
      </c>
      <c r="F21" s="13" t="str">
        <f>VLOOKUP($B21,'[1]Classifiche'!$B$6:$G$2004,6,FALSE)</f>
        <v>1.01.15</v>
      </c>
    </row>
    <row r="22" spans="1:6" ht="15.75">
      <c r="A22" s="12"/>
      <c r="B22" s="52"/>
      <c r="C22" s="22"/>
      <c r="D22" s="22"/>
      <c r="F22" s="12"/>
    </row>
    <row r="23" spans="1:6" ht="15.75">
      <c r="A23" s="12"/>
      <c r="B23" s="52"/>
      <c r="C23" s="22"/>
      <c r="D23" s="22"/>
      <c r="F23" s="12"/>
    </row>
    <row r="24" spans="1:4" ht="15.75">
      <c r="A24" s="12"/>
      <c r="B24" s="23"/>
      <c r="C24" s="22"/>
      <c r="D24" s="22"/>
    </row>
    <row r="25" spans="1:6" ht="20.25">
      <c r="A25" s="58" t="s">
        <v>116</v>
      </c>
      <c r="B25" s="59"/>
      <c r="C25" s="59"/>
      <c r="D25" s="59"/>
      <c r="E25" s="59"/>
      <c r="F25" s="59"/>
    </row>
    <row r="26" spans="1:6" ht="15">
      <c r="A26" s="50"/>
      <c r="B26" s="50" t="s">
        <v>34</v>
      </c>
      <c r="C26" s="50" t="s">
        <v>37</v>
      </c>
      <c r="D26" s="50" t="s">
        <v>93</v>
      </c>
      <c r="E26" s="50" t="s">
        <v>32</v>
      </c>
      <c r="F26" s="51" t="s">
        <v>36</v>
      </c>
    </row>
    <row r="27" spans="1:6" ht="15.75">
      <c r="A27" s="13">
        <v>1</v>
      </c>
      <c r="B27" s="25">
        <v>9</v>
      </c>
      <c r="C27" s="14" t="str">
        <f>VLOOKUP($B27,'[1]Iscritti'!$A$1:$D$2016,2,FALSE)</f>
        <v>TASINI  FILIPPO</v>
      </c>
      <c r="D27" s="14" t="str">
        <f>VLOOKUP($B27,'[1]Iscritti'!$A$1:$D$2016,3,FALSE)</f>
        <v>ATL. CONSOLINI</v>
      </c>
      <c r="E27" s="13" t="str">
        <f>VLOOKUP($B27,'[1]Iscritti'!$A$1:$D$2016,4,FALSE)</f>
        <v>A</v>
      </c>
      <c r="F27" s="13" t="str">
        <f>VLOOKUP($B27,'[1]Classifiche'!$B$6:$G$2004,6,FALSE)</f>
        <v>48.20</v>
      </c>
    </row>
    <row r="28" spans="1:6" ht="15.75">
      <c r="A28" s="13">
        <v>1</v>
      </c>
      <c r="B28" s="25">
        <v>140</v>
      </c>
      <c r="C28" s="14" t="str">
        <f>VLOOKUP($B28,'[1]Iscritti'!$A$1:$D$2016,2,FALSE)</f>
        <v>DETTI SIMONE</v>
      </c>
      <c r="D28" s="14" t="str">
        <f>VLOOKUP($B28,'[1]Iscritti'!$A$1:$D$2016,3,FALSE)</f>
        <v>VIRTUS CESENA</v>
      </c>
      <c r="E28" s="13" t="str">
        <f>VLOOKUP($B28,'[1]Iscritti'!$A$1:$D$2016,4,FALSE)</f>
        <v>B</v>
      </c>
      <c r="F28" s="13" t="str">
        <f>VLOOKUP($B28,'[1]Classifiche'!$B$6:$G$2004,6,FALSE)</f>
        <v>50.59</v>
      </c>
    </row>
    <row r="29" spans="1:6" ht="15.75">
      <c r="A29" s="13">
        <v>1</v>
      </c>
      <c r="B29" s="25">
        <v>263</v>
      </c>
      <c r="C29" s="14" t="str">
        <f>VLOOKUP($B29,'[1]Iscritti'!$A$1:$D$2016,2,FALSE)</f>
        <v>PIANINI DENIS</v>
      </c>
      <c r="D29" s="14" t="str">
        <f>VLOOKUP($B29,'[1]Iscritti'!$A$1:$D$2016,3,FALSE)</f>
        <v>GP VILLA VERUCCHIO</v>
      </c>
      <c r="E29" s="13" t="str">
        <f>VLOOKUP($B29,'[1]Iscritti'!$A$1:$D$2016,4,FALSE)</f>
        <v>C</v>
      </c>
      <c r="F29" s="13" t="str">
        <f>VLOOKUP($B29,'[1]Classifiche'!$B$6:$G$2004,6,FALSE)</f>
        <v>47.15</v>
      </c>
    </row>
    <row r="30" spans="1:6" ht="15.75">
      <c r="A30" s="13">
        <v>1</v>
      </c>
      <c r="B30" s="25">
        <v>334</v>
      </c>
      <c r="C30" s="14" t="str">
        <f>VLOOKUP($B30,'[1]Iscritti'!$A$1:$D$2016,2,FALSE)</f>
        <v>VALERI CLAUDIO</v>
      </c>
      <c r="D30" s="14" t="str">
        <f>VLOOKUP($B30,'[1]Iscritti'!$A$1:$D$2016,3,FALSE)</f>
        <v>AVIS CASTEL S.PIETRO</v>
      </c>
      <c r="E30" s="13" t="str">
        <f>VLOOKUP($B30,'[1]Iscritti'!$A$1:$D$2016,4,FALSE)</f>
        <v>D</v>
      </c>
      <c r="F30" s="13" t="str">
        <f>VLOOKUP($B30,'[1]Classifiche'!$B$6:$G$2004,6,FALSE)</f>
        <v>49.01</v>
      </c>
    </row>
    <row r="31" spans="1:6" ht="15.75">
      <c r="A31" s="13">
        <v>1</v>
      </c>
      <c r="B31" s="25">
        <v>403</v>
      </c>
      <c r="C31" s="14" t="str">
        <f>VLOOKUP($B31,'[1]Iscritti'!$A$1:$D$2016,2,FALSE)</f>
        <v>VIROLI ARALDO</v>
      </c>
      <c r="D31" s="14" t="str">
        <f>VLOOKUP($B31,'[1]Iscritti'!$A$1:$D$2016,3,FALSE)</f>
        <v>POD. CESENATE</v>
      </c>
      <c r="E31" s="13" t="str">
        <f>VLOOKUP($B31,'[1]Iscritti'!$A$1:$D$2016,4,FALSE)</f>
        <v>E</v>
      </c>
      <c r="F31" s="13" t="str">
        <f>VLOOKUP($B31,'[1]Classifiche'!$B$6:$G$2004,6,FALSE)</f>
        <v>55.18</v>
      </c>
    </row>
    <row r="32" spans="1:6" ht="15.75">
      <c r="A32" s="13">
        <v>1</v>
      </c>
      <c r="B32" s="25">
        <v>507</v>
      </c>
      <c r="C32" s="14" t="str">
        <f>VLOOKUP($B32,'[1]Iscritti'!$A$1:$D$2016,2,FALSE)</f>
        <v>PILOTTI STEFANIA</v>
      </c>
      <c r="D32" s="14" t="str">
        <f>VLOOKUP($B32,'[1]Iscritti'!$A$1:$D$2016,3,FALSE)</f>
        <v>PONTE NUOVO  RA</v>
      </c>
      <c r="E32" s="13" t="str">
        <f>VLOOKUP($B32,'[1]Iscritti'!$A$1:$D$2016,4,FALSE)</f>
        <v>F</v>
      </c>
      <c r="F32" s="13" t="str">
        <f>VLOOKUP($B32,'[1]Classifiche'!$B$6:$G$2004,6,FALSE)</f>
        <v>1.01.36</v>
      </c>
    </row>
    <row r="33" spans="1:6" ht="15.75">
      <c r="A33" s="13">
        <v>1</v>
      </c>
      <c r="B33" s="25">
        <v>601</v>
      </c>
      <c r="C33" s="14" t="str">
        <f>VLOOKUP($B33,'[1]Iscritti'!$A$1:$D$2016,2,FALSE)</f>
        <v>PLAZZI SIMONA</v>
      </c>
      <c r="D33" s="14" t="str">
        <f>VLOOKUP($B33,'[1]Iscritti'!$A$1:$D$2016,3,FALSE)</f>
        <v>LUGHESINA</v>
      </c>
      <c r="E33" s="13" t="str">
        <f>VLOOKUP($B33,'[1]Iscritti'!$A$1:$D$2016,4,FALSE)</f>
        <v>G</v>
      </c>
      <c r="F33" s="13" t="str">
        <f>VLOOKUP($B33,'[1]Classifiche'!$B$6:$G$2004,6,FALSE)</f>
        <v>1.03.24</v>
      </c>
    </row>
    <row r="34" spans="1:6" ht="15.75">
      <c r="A34" s="13">
        <v>1</v>
      </c>
      <c r="B34" s="28">
        <v>704</v>
      </c>
      <c r="C34" s="14" t="str">
        <f>VLOOKUP($B34,'[1]Iscritti'!$A$1:$D$2016,2,FALSE)</f>
        <v>CANARECCI ANNAMARIA</v>
      </c>
      <c r="D34" s="14" t="str">
        <f>VLOOKUP($B34,'[1]Iscritti'!$A$1:$D$2016,3,FALSE)</f>
        <v>RICCIONE PODISMO</v>
      </c>
      <c r="E34" s="13" t="str">
        <f>VLOOKUP($B34,'[1]Iscritti'!$A$1:$D$2016,4,FALSE)</f>
        <v>H</v>
      </c>
      <c r="F34" s="13" t="str">
        <f>VLOOKUP($B34,'[1]Classifiche'!$B$6:$G$2004,6,FALSE)</f>
        <v>1.04.08</v>
      </c>
    </row>
    <row r="35" spans="1:4" ht="15">
      <c r="A35" s="12"/>
      <c r="B35" s="12"/>
      <c r="C35" s="22"/>
      <c r="D35" s="22"/>
    </row>
    <row r="36" spans="1:4" ht="15">
      <c r="A36" s="12"/>
      <c r="B36" s="12"/>
      <c r="C36" s="22"/>
      <c r="D36" s="22"/>
    </row>
    <row r="37" spans="1:4" ht="15">
      <c r="A37" s="12"/>
      <c r="B37" s="12"/>
      <c r="C37" s="22"/>
      <c r="D37" s="22"/>
    </row>
    <row r="38" spans="1:4" ht="15">
      <c r="A38" s="12"/>
      <c r="B38" s="12"/>
      <c r="C38" s="22"/>
      <c r="D38" s="22"/>
    </row>
    <row r="39" spans="1:4" ht="15">
      <c r="A39" s="12"/>
      <c r="B39" s="12"/>
      <c r="C39" s="22"/>
      <c r="D39" s="22"/>
    </row>
    <row r="40" spans="1:4" ht="15">
      <c r="A40" s="12"/>
      <c r="B40" s="12"/>
      <c r="C40" s="22"/>
      <c r="D40" s="22"/>
    </row>
    <row r="41" spans="1:4" ht="15">
      <c r="A41" s="12"/>
      <c r="B41" s="12"/>
      <c r="C41" s="22"/>
      <c r="D41" s="22"/>
    </row>
    <row r="42" spans="1:4" ht="15">
      <c r="A42" s="12"/>
      <c r="B42" s="12"/>
      <c r="C42" s="22"/>
      <c r="D42" s="22"/>
    </row>
    <row r="43" spans="1:4" ht="15">
      <c r="A43" s="12"/>
      <c r="B43" s="12"/>
      <c r="C43" s="22"/>
      <c r="D43" s="22"/>
    </row>
    <row r="44" spans="1:4" ht="15">
      <c r="A44" s="12"/>
      <c r="B44" s="12"/>
      <c r="C44" s="22"/>
      <c r="D44" s="22"/>
    </row>
    <row r="45" spans="1:4" ht="15">
      <c r="A45" s="12"/>
      <c r="B45" s="12"/>
      <c r="C45" s="22"/>
      <c r="D45" s="22"/>
    </row>
    <row r="46" spans="1:4" ht="15">
      <c r="A46" s="12"/>
      <c r="B46" s="12"/>
      <c r="C46" s="22"/>
      <c r="D46" s="22"/>
    </row>
    <row r="47" spans="1:4" ht="15">
      <c r="A47" s="12"/>
      <c r="B47" s="12"/>
      <c r="C47" s="22"/>
      <c r="D47" s="22"/>
    </row>
    <row r="48" spans="1:4" ht="15">
      <c r="A48" s="12"/>
      <c r="B48" s="12"/>
      <c r="C48" s="22"/>
      <c r="D48" s="22"/>
    </row>
    <row r="49" spans="1:4" ht="15">
      <c r="A49" s="12"/>
      <c r="B49" s="12"/>
      <c r="C49" s="22"/>
      <c r="D49" s="22"/>
    </row>
    <row r="50" spans="1:4" ht="15">
      <c r="A50" s="12"/>
      <c r="B50" s="12"/>
      <c r="C50" s="22"/>
      <c r="D50" s="22"/>
    </row>
    <row r="51" spans="1:4" ht="15">
      <c r="A51" s="12"/>
      <c r="B51" s="12"/>
      <c r="C51" s="22"/>
      <c r="D51" s="22"/>
    </row>
    <row r="52" spans="1:4" ht="15">
      <c r="A52" s="12"/>
      <c r="B52" s="12"/>
      <c r="C52" s="22"/>
      <c r="D52" s="22"/>
    </row>
    <row r="53" spans="1:4" ht="15">
      <c r="A53" s="12"/>
      <c r="B53" s="12"/>
      <c r="C53" s="22"/>
      <c r="D53" s="22"/>
    </row>
    <row r="54" spans="1:4" ht="15">
      <c r="A54" s="12"/>
      <c r="B54" s="12"/>
      <c r="C54" s="22"/>
      <c r="D54" s="22"/>
    </row>
    <row r="55" spans="1:4" ht="15">
      <c r="A55" s="12"/>
      <c r="B55" s="12"/>
      <c r="C55" s="22"/>
      <c r="D55" s="22"/>
    </row>
    <row r="56" spans="1:4" ht="15">
      <c r="A56" s="12"/>
      <c r="B56" s="12"/>
      <c r="C56" s="22"/>
      <c r="D56" s="22"/>
    </row>
    <row r="57" spans="1:4" ht="15">
      <c r="A57" s="12"/>
      <c r="B57" s="12"/>
      <c r="C57" s="22"/>
      <c r="D57" s="22"/>
    </row>
    <row r="58" spans="1:4" ht="15">
      <c r="A58" s="12"/>
      <c r="B58" s="12"/>
      <c r="C58" s="22"/>
      <c r="D58" s="22"/>
    </row>
    <row r="59" spans="1:4" ht="15">
      <c r="A59" s="12"/>
      <c r="B59" s="12"/>
      <c r="C59" s="22"/>
      <c r="D59" s="22"/>
    </row>
    <row r="60" spans="1:4" ht="15">
      <c r="A60" s="12"/>
      <c r="B60" s="12"/>
      <c r="C60" s="22"/>
      <c r="D60" s="22"/>
    </row>
    <row r="61" spans="1:4" ht="15">
      <c r="A61" s="12"/>
      <c r="B61" s="12"/>
      <c r="C61" s="22"/>
      <c r="D61" s="22"/>
    </row>
    <row r="62" spans="1:4" ht="15">
      <c r="A62" s="12"/>
      <c r="B62" s="12"/>
      <c r="C62" s="22"/>
      <c r="D62" s="22"/>
    </row>
    <row r="63" spans="1:4" ht="15">
      <c r="A63" s="12"/>
      <c r="B63" s="12"/>
      <c r="C63" s="22"/>
      <c r="D63" s="22"/>
    </row>
    <row r="64" spans="1:4" ht="15">
      <c r="A64" s="12"/>
      <c r="B64" s="12"/>
      <c r="C64" s="22"/>
      <c r="D64" s="22"/>
    </row>
    <row r="65" spans="1:4" ht="15">
      <c r="A65" s="12"/>
      <c r="B65" s="12"/>
      <c r="C65" s="22"/>
      <c r="D65" s="22"/>
    </row>
    <row r="66" spans="1:4" ht="15">
      <c r="A66" s="12"/>
      <c r="B66" s="12"/>
      <c r="C66" s="22"/>
      <c r="D66" s="22"/>
    </row>
    <row r="67" spans="1:4" ht="15">
      <c r="A67" s="12"/>
      <c r="B67" s="12"/>
      <c r="C67" s="22"/>
      <c r="D67" s="22"/>
    </row>
    <row r="68" spans="1:4" ht="15">
      <c r="A68" s="12"/>
      <c r="B68" s="12"/>
      <c r="C68" s="22"/>
      <c r="D68" s="22"/>
    </row>
    <row r="69" spans="1:4" ht="15">
      <c r="A69" s="12"/>
      <c r="B69" s="12"/>
      <c r="C69" s="22"/>
      <c r="D69" s="22"/>
    </row>
    <row r="70" spans="1:4" ht="15">
      <c r="A70" s="12"/>
      <c r="B70" s="12"/>
      <c r="C70" s="22"/>
      <c r="D70" s="22"/>
    </row>
    <row r="71" spans="1:4" ht="15">
      <c r="A71" s="12"/>
      <c r="B71" s="12"/>
      <c r="C71" s="22"/>
      <c r="D71" s="22"/>
    </row>
    <row r="72" spans="1:4" ht="15">
      <c r="A72" s="12"/>
      <c r="B72" s="12"/>
      <c r="C72" s="22"/>
      <c r="D72" s="22"/>
    </row>
    <row r="73" spans="1:4" ht="15">
      <c r="A73" s="12"/>
      <c r="B73" s="12"/>
      <c r="C73" s="22"/>
      <c r="D73" s="22"/>
    </row>
    <row r="74" spans="1:4" ht="15">
      <c r="A74" s="12"/>
      <c r="B74" s="12"/>
      <c r="C74" s="22"/>
      <c r="D74" s="22"/>
    </row>
    <row r="75" spans="1:4" ht="15">
      <c r="A75" s="12"/>
      <c r="B75" s="12"/>
      <c r="C75" s="22"/>
      <c r="D75" s="22"/>
    </row>
    <row r="76" spans="1:4" ht="15">
      <c r="A76" s="12"/>
      <c r="B76" s="12"/>
      <c r="C76" s="22"/>
      <c r="D76" s="22"/>
    </row>
    <row r="77" spans="1:4" ht="15">
      <c r="A77" s="12"/>
      <c r="B77" s="12"/>
      <c r="C77" s="22"/>
      <c r="D77" s="22"/>
    </row>
    <row r="78" spans="1:4" ht="15">
      <c r="A78" s="12"/>
      <c r="B78" s="12"/>
      <c r="C78" s="22"/>
      <c r="D78" s="22"/>
    </row>
    <row r="79" spans="1:4" ht="15">
      <c r="A79" s="12"/>
      <c r="B79" s="12"/>
      <c r="C79" s="22"/>
      <c r="D79" s="22"/>
    </row>
    <row r="80" spans="1:4" ht="15">
      <c r="A80" s="12"/>
      <c r="B80" s="12"/>
      <c r="C80" s="22"/>
      <c r="D80" s="22"/>
    </row>
    <row r="81" spans="1:4" ht="15">
      <c r="A81" s="12"/>
      <c r="B81" s="12"/>
      <c r="C81" s="22"/>
      <c r="D81" s="22"/>
    </row>
    <row r="82" spans="1:4" ht="15">
      <c r="A82" s="12"/>
      <c r="B82" s="12"/>
      <c r="C82" s="22"/>
      <c r="D82" s="22"/>
    </row>
    <row r="83" spans="1:4" ht="15">
      <c r="A83" s="12"/>
      <c r="B83" s="12"/>
      <c r="C83" s="22"/>
      <c r="D83" s="22"/>
    </row>
    <row r="84" spans="1:4" ht="15">
      <c r="A84" s="12"/>
      <c r="B84" s="12"/>
      <c r="C84" s="22"/>
      <c r="D84" s="22"/>
    </row>
    <row r="85" spans="1:4" ht="15">
      <c r="A85" s="12"/>
      <c r="B85" s="12"/>
      <c r="C85" s="22"/>
      <c r="D85" s="22"/>
    </row>
    <row r="86" spans="1:4" ht="15">
      <c r="A86" s="12"/>
      <c r="B86" s="12"/>
      <c r="C86" s="22"/>
      <c r="D86" s="22"/>
    </row>
    <row r="87" spans="1:4" ht="15">
      <c r="A87" s="12"/>
      <c r="B87" s="12"/>
      <c r="C87" s="22"/>
      <c r="D87" s="22"/>
    </row>
    <row r="88" spans="1:4" ht="15">
      <c r="A88" s="12"/>
      <c r="B88" s="12"/>
      <c r="C88" s="22"/>
      <c r="D88" s="22"/>
    </row>
    <row r="89" spans="1:4" ht="15">
      <c r="A89" s="12"/>
      <c r="B89" s="12"/>
      <c r="C89" s="22"/>
      <c r="D89" s="22"/>
    </row>
    <row r="90" spans="1:4" ht="15">
      <c r="A90" s="12"/>
      <c r="B90" s="12"/>
      <c r="C90" s="22"/>
      <c r="D90" s="22"/>
    </row>
    <row r="91" spans="1:4" ht="15">
      <c r="A91" s="12"/>
      <c r="B91" s="12"/>
      <c r="C91" s="22"/>
      <c r="D91" s="22"/>
    </row>
    <row r="92" spans="1:4" ht="15">
      <c r="A92" s="12"/>
      <c r="B92" s="12"/>
      <c r="C92" s="22"/>
      <c r="D92" s="22"/>
    </row>
    <row r="93" spans="1:4" ht="15">
      <c r="A93" s="12"/>
      <c r="B93" s="12"/>
      <c r="C93" s="22"/>
      <c r="D93" s="22"/>
    </row>
    <row r="94" spans="1:4" ht="15">
      <c r="A94" s="12"/>
      <c r="B94" s="12"/>
      <c r="C94" s="22"/>
      <c r="D94" s="22"/>
    </row>
    <row r="95" spans="1:4" ht="15">
      <c r="A95" s="12"/>
      <c r="B95" s="12"/>
      <c r="C95" s="22"/>
      <c r="D95" s="22"/>
    </row>
    <row r="96" spans="1:4" ht="15">
      <c r="A96" s="12"/>
      <c r="B96" s="12"/>
      <c r="C96" s="22"/>
      <c r="D96" s="22"/>
    </row>
    <row r="97" spans="1:4" ht="15">
      <c r="A97" s="12"/>
      <c r="B97" s="12"/>
      <c r="C97" s="22"/>
      <c r="D97" s="22"/>
    </row>
    <row r="98" spans="1:4" ht="15">
      <c r="A98" s="12"/>
      <c r="B98" s="12"/>
      <c r="C98" s="22"/>
      <c r="D98" s="22"/>
    </row>
    <row r="99" spans="1:4" ht="15">
      <c r="A99" s="12"/>
      <c r="B99" s="12"/>
      <c r="C99" s="22"/>
      <c r="D99" s="22"/>
    </row>
    <row r="100" spans="1:4" ht="15">
      <c r="A100" s="12"/>
      <c r="B100" s="12"/>
      <c r="C100" s="22"/>
      <c r="D100" s="22"/>
    </row>
    <row r="101" spans="1:4" ht="15">
      <c r="A101" s="12"/>
      <c r="B101" s="12"/>
      <c r="C101" s="22"/>
      <c r="D101" s="22"/>
    </row>
    <row r="102" spans="1:4" ht="15">
      <c r="A102" s="12"/>
      <c r="B102" s="12"/>
      <c r="C102" s="22"/>
      <c r="D102" s="22"/>
    </row>
    <row r="103" spans="1:4" ht="15">
      <c r="A103" s="12"/>
      <c r="B103" s="12"/>
      <c r="C103" s="22"/>
      <c r="D103" s="22"/>
    </row>
    <row r="104" spans="1:4" ht="15">
      <c r="A104" s="12"/>
      <c r="B104" s="12"/>
      <c r="C104" s="22"/>
      <c r="D104" s="22"/>
    </row>
    <row r="105" spans="1:4" ht="15">
      <c r="A105" s="12"/>
      <c r="B105" s="12"/>
      <c r="C105" s="22"/>
      <c r="D105" s="22"/>
    </row>
    <row r="106" spans="1:4" ht="15">
      <c r="A106" s="12"/>
      <c r="B106" s="12"/>
      <c r="C106" s="22"/>
      <c r="D106" s="22"/>
    </row>
    <row r="107" spans="1:4" ht="15">
      <c r="A107" s="12"/>
      <c r="B107" s="12"/>
      <c r="C107" s="22"/>
      <c r="D107" s="22"/>
    </row>
    <row r="108" spans="1:4" ht="15">
      <c r="A108" s="12"/>
      <c r="B108" s="12"/>
      <c r="C108" s="22"/>
      <c r="D108" s="22"/>
    </row>
    <row r="109" spans="1:4" ht="15">
      <c r="A109" s="12"/>
      <c r="B109" s="12"/>
      <c r="C109" s="22"/>
      <c r="D109" s="22"/>
    </row>
    <row r="110" spans="1:4" ht="15">
      <c r="A110" s="12"/>
      <c r="B110" s="12"/>
      <c r="C110" s="22"/>
      <c r="D110" s="22"/>
    </row>
    <row r="111" spans="1:4" ht="15">
      <c r="A111" s="12"/>
      <c r="B111" s="12"/>
      <c r="C111" s="22"/>
      <c r="D111" s="22"/>
    </row>
    <row r="112" spans="1:4" ht="15">
      <c r="A112" s="12"/>
      <c r="B112" s="12"/>
      <c r="C112" s="22"/>
      <c r="D112" s="22"/>
    </row>
    <row r="113" spans="1:4" ht="15">
      <c r="A113" s="12"/>
      <c r="B113" s="12"/>
      <c r="C113" s="22"/>
      <c r="D113" s="22"/>
    </row>
    <row r="114" spans="1:4" ht="15">
      <c r="A114" s="12"/>
      <c r="B114" s="12"/>
      <c r="C114" s="22"/>
      <c r="D114" s="22"/>
    </row>
    <row r="115" spans="1:4" ht="15">
      <c r="A115" s="12"/>
      <c r="B115" s="12"/>
      <c r="C115" s="22"/>
      <c r="D115" s="22"/>
    </row>
    <row r="116" spans="1:4" ht="15">
      <c r="A116" s="12"/>
      <c r="B116" s="12"/>
      <c r="C116" s="22"/>
      <c r="D116" s="22"/>
    </row>
    <row r="117" spans="1:4" ht="15">
      <c r="A117" s="12"/>
      <c r="B117" s="12"/>
      <c r="C117" s="22"/>
      <c r="D117" s="22"/>
    </row>
    <row r="118" spans="1:4" ht="15">
      <c r="A118" s="12"/>
      <c r="B118" s="12"/>
      <c r="C118" s="22"/>
      <c r="D118" s="22"/>
    </row>
    <row r="119" spans="1:4" ht="15">
      <c r="A119" s="12"/>
      <c r="B119" s="12"/>
      <c r="C119" s="22"/>
      <c r="D119" s="22"/>
    </row>
    <row r="120" spans="1:4" ht="15">
      <c r="A120" s="12"/>
      <c r="B120" s="12"/>
      <c r="C120" s="22"/>
      <c r="D120" s="22"/>
    </row>
    <row r="121" spans="1:4" ht="15">
      <c r="A121" s="12"/>
      <c r="B121" s="12"/>
      <c r="C121" s="22"/>
      <c r="D121" s="22"/>
    </row>
    <row r="122" spans="1:4" ht="15">
      <c r="A122" s="12"/>
      <c r="B122" s="12"/>
      <c r="C122" s="22"/>
      <c r="D122" s="22"/>
    </row>
    <row r="123" spans="1:4" ht="15">
      <c r="A123" s="12"/>
      <c r="B123" s="12"/>
      <c r="C123" s="22"/>
      <c r="D123" s="22"/>
    </row>
    <row r="124" spans="1:4" ht="15">
      <c r="A124" s="12"/>
      <c r="B124" s="12"/>
      <c r="C124" s="22"/>
      <c r="D124" s="22"/>
    </row>
    <row r="125" spans="1:4" ht="15">
      <c r="A125" s="12"/>
      <c r="B125" s="12"/>
      <c r="C125" s="22"/>
      <c r="D125" s="22"/>
    </row>
    <row r="126" spans="1:4" ht="15">
      <c r="A126" s="12"/>
      <c r="B126" s="12"/>
      <c r="C126" s="22"/>
      <c r="D126" s="22"/>
    </row>
    <row r="127" spans="1:4" ht="15">
      <c r="A127" s="12"/>
      <c r="B127" s="12"/>
      <c r="C127" s="22"/>
      <c r="D127" s="22"/>
    </row>
    <row r="128" spans="1:4" ht="15">
      <c r="A128" s="12"/>
      <c r="B128" s="12"/>
      <c r="C128" s="22"/>
      <c r="D128" s="22"/>
    </row>
    <row r="129" spans="1:4" ht="15">
      <c r="A129" s="12"/>
      <c r="B129" s="12"/>
      <c r="C129" s="22"/>
      <c r="D129" s="22"/>
    </row>
    <row r="130" spans="1:4" ht="15">
      <c r="A130" s="12"/>
      <c r="B130" s="12"/>
      <c r="C130" s="22"/>
      <c r="D130" s="22"/>
    </row>
    <row r="131" spans="1:4" ht="15">
      <c r="A131" s="12"/>
      <c r="B131" s="12"/>
      <c r="C131" s="22"/>
      <c r="D131" s="22"/>
    </row>
    <row r="132" spans="1:4" ht="15">
      <c r="A132" s="12"/>
      <c r="B132" s="12"/>
      <c r="C132" s="22"/>
      <c r="D132" s="22"/>
    </row>
    <row r="133" spans="1:4" ht="15">
      <c r="A133" s="12"/>
      <c r="B133" s="12"/>
      <c r="C133" s="22"/>
      <c r="D133" s="22"/>
    </row>
    <row r="134" spans="1:4" ht="15">
      <c r="A134" s="12"/>
      <c r="B134" s="12"/>
      <c r="C134" s="22"/>
      <c r="D134" s="22"/>
    </row>
    <row r="135" spans="1:4" ht="15">
      <c r="A135" s="12"/>
      <c r="B135" s="12"/>
      <c r="C135" s="22"/>
      <c r="D135" s="22"/>
    </row>
    <row r="136" spans="1:4" ht="15">
      <c r="A136" s="12"/>
      <c r="B136" s="12"/>
      <c r="C136" s="22"/>
      <c r="D136" s="22"/>
    </row>
    <row r="137" spans="1:4" ht="15">
      <c r="A137" s="12"/>
      <c r="B137" s="12"/>
      <c r="C137" s="22"/>
      <c r="D137" s="22"/>
    </row>
    <row r="138" spans="1:4" ht="15">
      <c r="A138" s="12"/>
      <c r="B138" s="12"/>
      <c r="C138" s="22"/>
      <c r="D138" s="22"/>
    </row>
    <row r="139" spans="1:4" ht="15">
      <c r="A139" s="12"/>
      <c r="B139" s="12"/>
      <c r="C139" s="22"/>
      <c r="D139" s="22"/>
    </row>
    <row r="140" spans="1:4" ht="15">
      <c r="A140" s="12"/>
      <c r="B140" s="12"/>
      <c r="C140" s="22"/>
      <c r="D140" s="22"/>
    </row>
    <row r="141" spans="1:4" ht="15">
      <c r="A141" s="12"/>
      <c r="B141" s="12"/>
      <c r="C141" s="22"/>
      <c r="D141" s="22"/>
    </row>
    <row r="142" spans="1:4" ht="15">
      <c r="A142" s="12"/>
      <c r="B142" s="12"/>
      <c r="C142" s="22"/>
      <c r="D142" s="22"/>
    </row>
    <row r="143" spans="1:4" ht="15">
      <c r="A143" s="12"/>
      <c r="B143" s="12"/>
      <c r="C143" s="22"/>
      <c r="D143" s="22"/>
    </row>
    <row r="144" spans="1:4" ht="15">
      <c r="A144" s="12"/>
      <c r="B144" s="12"/>
      <c r="C144" s="22"/>
      <c r="D144" s="22"/>
    </row>
    <row r="145" spans="1:4" ht="15">
      <c r="A145" s="12"/>
      <c r="B145" s="12"/>
      <c r="C145" s="22"/>
      <c r="D145" s="22"/>
    </row>
    <row r="146" spans="1:4" ht="15">
      <c r="A146" s="12"/>
      <c r="B146" s="12"/>
      <c r="C146" s="22"/>
      <c r="D146" s="22"/>
    </row>
    <row r="147" spans="1:4" ht="15">
      <c r="A147" s="12"/>
      <c r="B147" s="12"/>
      <c r="C147" s="22"/>
      <c r="D147" s="22"/>
    </row>
    <row r="148" spans="1:4" ht="15">
      <c r="A148" s="12"/>
      <c r="B148" s="12"/>
      <c r="C148" s="22"/>
      <c r="D148" s="22"/>
    </row>
    <row r="149" spans="1:4" ht="15">
      <c r="A149" s="12"/>
      <c r="B149" s="12"/>
      <c r="C149" s="22"/>
      <c r="D149" s="22"/>
    </row>
    <row r="150" spans="1:4" ht="15">
      <c r="A150" s="12"/>
      <c r="B150" s="12"/>
      <c r="C150" s="22"/>
      <c r="D150" s="22"/>
    </row>
    <row r="151" spans="1:4" ht="15">
      <c r="A151" s="12"/>
      <c r="B151" s="12"/>
      <c r="C151" s="22"/>
      <c r="D151" s="22"/>
    </row>
    <row r="152" spans="1:4" ht="15">
      <c r="A152" s="12"/>
      <c r="B152" s="12"/>
      <c r="C152" s="22"/>
      <c r="D152" s="22"/>
    </row>
    <row r="153" spans="1:4" ht="15">
      <c r="A153" s="12"/>
      <c r="B153" s="12"/>
      <c r="C153" s="22"/>
      <c r="D153" s="22"/>
    </row>
    <row r="154" spans="1:4" ht="15">
      <c r="A154" s="12"/>
      <c r="B154" s="12"/>
      <c r="C154" s="22"/>
      <c r="D154" s="22"/>
    </row>
    <row r="155" spans="1:4" ht="15">
      <c r="A155" s="12"/>
      <c r="B155" s="12"/>
      <c r="C155" s="22"/>
      <c r="D155" s="22"/>
    </row>
    <row r="156" spans="1:4" ht="15">
      <c r="A156" s="12"/>
      <c r="B156" s="12"/>
      <c r="C156" s="22"/>
      <c r="D156" s="22"/>
    </row>
    <row r="157" spans="1:4" ht="15">
      <c r="A157" s="12"/>
      <c r="B157" s="12"/>
      <c r="C157" s="22"/>
      <c r="D157" s="22"/>
    </row>
    <row r="158" spans="1:4" ht="15">
      <c r="A158" s="12"/>
      <c r="B158" s="12"/>
      <c r="C158" s="22"/>
      <c r="D158" s="22"/>
    </row>
    <row r="159" spans="1:4" ht="15">
      <c r="A159" s="12"/>
      <c r="B159" s="12"/>
      <c r="C159" s="22"/>
      <c r="D159" s="22"/>
    </row>
    <row r="160" spans="1:4" ht="15">
      <c r="A160" s="12"/>
      <c r="B160" s="12"/>
      <c r="C160" s="22"/>
      <c r="D160" s="22"/>
    </row>
    <row r="161" spans="1:4" ht="15">
      <c r="A161" s="12"/>
      <c r="B161" s="12"/>
      <c r="C161" s="22"/>
      <c r="D161" s="22"/>
    </row>
    <row r="162" spans="1:4" ht="15">
      <c r="A162" s="12"/>
      <c r="B162" s="12"/>
      <c r="C162" s="22"/>
      <c r="D162" s="22"/>
    </row>
    <row r="163" spans="1:4" ht="15">
      <c r="A163" s="12"/>
      <c r="B163" s="12"/>
      <c r="C163" s="22"/>
      <c r="D163" s="22"/>
    </row>
    <row r="164" spans="1:4" ht="15">
      <c r="A164" s="12"/>
      <c r="B164" s="12"/>
      <c r="C164" s="22"/>
      <c r="D164" s="22"/>
    </row>
    <row r="165" spans="1:4" ht="15">
      <c r="A165" s="12"/>
      <c r="B165" s="12"/>
      <c r="C165" s="22"/>
      <c r="D165" s="22"/>
    </row>
    <row r="166" spans="1:4" ht="15">
      <c r="A166" s="12"/>
      <c r="B166" s="12"/>
      <c r="C166" s="22"/>
      <c r="D166" s="22"/>
    </row>
    <row r="167" spans="1:4" ht="15">
      <c r="A167" s="12"/>
      <c r="B167" s="12"/>
      <c r="C167" s="22"/>
      <c r="D167" s="22"/>
    </row>
    <row r="168" spans="1:4" ht="15">
      <c r="A168" s="12"/>
      <c r="B168" s="12"/>
      <c r="C168" s="22"/>
      <c r="D168" s="22"/>
    </row>
    <row r="169" spans="1:4" ht="15">
      <c r="A169" s="12"/>
      <c r="B169" s="12"/>
      <c r="C169" s="22"/>
      <c r="D169" s="22"/>
    </row>
    <row r="170" spans="1:4" ht="15">
      <c r="A170" s="12"/>
      <c r="B170" s="12"/>
      <c r="C170" s="22"/>
      <c r="D170" s="22"/>
    </row>
    <row r="171" spans="1:4" ht="15">
      <c r="A171" s="12"/>
      <c r="B171" s="12"/>
      <c r="C171" s="22"/>
      <c r="D171" s="22"/>
    </row>
    <row r="172" spans="1:4" ht="15">
      <c r="A172" s="12"/>
      <c r="B172" s="12"/>
      <c r="C172" s="22"/>
      <c r="D172" s="22"/>
    </row>
    <row r="173" spans="1:4" ht="15">
      <c r="A173" s="12"/>
      <c r="B173" s="12"/>
      <c r="C173" s="22"/>
      <c r="D173" s="22"/>
    </row>
    <row r="174" spans="1:4" ht="15">
      <c r="A174" s="12"/>
      <c r="B174" s="12"/>
      <c r="C174" s="22"/>
      <c r="D174" s="22"/>
    </row>
    <row r="175" spans="1:4" ht="15">
      <c r="A175" s="12"/>
      <c r="B175" s="12"/>
      <c r="C175" s="22"/>
      <c r="D175" s="22"/>
    </row>
    <row r="176" spans="1:4" ht="15">
      <c r="A176" s="12"/>
      <c r="B176" s="12"/>
      <c r="C176" s="22"/>
      <c r="D176" s="22"/>
    </row>
    <row r="177" spans="1:4" ht="15">
      <c r="A177" s="12"/>
      <c r="B177" s="12"/>
      <c r="C177" s="22"/>
      <c r="D177" s="22"/>
    </row>
    <row r="178" spans="1:4" ht="15">
      <c r="A178" s="12"/>
      <c r="B178" s="12"/>
      <c r="C178" s="22"/>
      <c r="D178" s="22"/>
    </row>
    <row r="179" spans="1:4" ht="15">
      <c r="A179" s="12"/>
      <c r="B179" s="12"/>
      <c r="C179" s="22"/>
      <c r="D179" s="22"/>
    </row>
    <row r="180" spans="1:4" ht="15">
      <c r="A180" s="12"/>
      <c r="B180" s="12"/>
      <c r="C180" s="22"/>
      <c r="D180" s="22"/>
    </row>
    <row r="181" spans="1:4" ht="15">
      <c r="A181" s="12"/>
      <c r="B181" s="12"/>
      <c r="C181" s="22"/>
      <c r="D181" s="22"/>
    </row>
    <row r="182" spans="1:4" ht="15">
      <c r="A182" s="12"/>
      <c r="B182" s="12"/>
      <c r="C182" s="22"/>
      <c r="D182" s="22"/>
    </row>
    <row r="183" spans="1:4" ht="15">
      <c r="A183" s="12"/>
      <c r="B183" s="12"/>
      <c r="C183" s="22"/>
      <c r="D183" s="22"/>
    </row>
    <row r="184" spans="1:4" ht="15">
      <c r="A184" s="12"/>
      <c r="B184" s="12"/>
      <c r="C184" s="22"/>
      <c r="D184" s="22"/>
    </row>
    <row r="185" spans="1:4" ht="15">
      <c r="A185" s="12"/>
      <c r="B185" s="12"/>
      <c r="C185" s="22"/>
      <c r="D185" s="22"/>
    </row>
    <row r="186" spans="1:4" ht="15">
      <c r="A186" s="12"/>
      <c r="B186" s="12"/>
      <c r="C186" s="22"/>
      <c r="D186" s="22"/>
    </row>
    <row r="187" spans="1:4" ht="15">
      <c r="A187" s="12"/>
      <c r="B187" s="12"/>
      <c r="C187" s="22"/>
      <c r="D187" s="22"/>
    </row>
    <row r="188" spans="1:4" ht="15">
      <c r="A188" s="12"/>
      <c r="B188" s="12"/>
      <c r="C188" s="22"/>
      <c r="D188" s="22"/>
    </row>
    <row r="189" spans="1:4" ht="15">
      <c r="A189" s="12"/>
      <c r="B189" s="12"/>
      <c r="C189" s="22"/>
      <c r="D189" s="22"/>
    </row>
    <row r="190" spans="1:4" ht="15">
      <c r="A190" s="12"/>
      <c r="B190" s="12"/>
      <c r="C190" s="22"/>
      <c r="D190" s="22"/>
    </row>
    <row r="191" spans="1:4" ht="15">
      <c r="A191" s="12"/>
      <c r="B191" s="12"/>
      <c r="C191" s="22"/>
      <c r="D191" s="22"/>
    </row>
    <row r="192" spans="1:4" ht="15">
      <c r="A192" s="12"/>
      <c r="B192" s="12"/>
      <c r="C192" s="22"/>
      <c r="D192" s="22"/>
    </row>
    <row r="193" spans="1:4" ht="15">
      <c r="A193" s="12"/>
      <c r="B193" s="12"/>
      <c r="C193" s="22"/>
      <c r="D193" s="22"/>
    </row>
    <row r="194" spans="1:4" ht="15">
      <c r="A194" s="12"/>
      <c r="B194" s="12"/>
      <c r="C194" s="22"/>
      <c r="D194" s="22"/>
    </row>
    <row r="195" spans="1:4" ht="15">
      <c r="A195" s="12"/>
      <c r="B195" s="12"/>
      <c r="C195" s="22"/>
      <c r="D195" s="22"/>
    </row>
    <row r="196" spans="1:4" ht="15">
      <c r="A196" s="12"/>
      <c r="B196" s="12"/>
      <c r="C196" s="22"/>
      <c r="D196" s="22"/>
    </row>
    <row r="197" spans="1:4" ht="15">
      <c r="A197" s="12"/>
      <c r="B197" s="12"/>
      <c r="C197" s="22"/>
      <c r="D197" s="22"/>
    </row>
    <row r="198" spans="1:4" ht="15">
      <c r="A198" s="12"/>
      <c r="B198" s="12"/>
      <c r="C198" s="22"/>
      <c r="D198" s="22"/>
    </row>
    <row r="199" spans="1:4" ht="15">
      <c r="A199" s="12"/>
      <c r="B199" s="12"/>
      <c r="C199" s="22"/>
      <c r="D199" s="22"/>
    </row>
    <row r="200" spans="1:4" ht="15">
      <c r="A200" s="12"/>
      <c r="B200" s="12"/>
      <c r="C200" s="22"/>
      <c r="D200" s="22"/>
    </row>
    <row r="201" spans="1:4" ht="15">
      <c r="A201" s="12"/>
      <c r="B201" s="12"/>
      <c r="C201" s="22"/>
      <c r="D201" s="22"/>
    </row>
    <row r="202" spans="1:4" ht="15">
      <c r="A202" s="12"/>
      <c r="B202" s="12"/>
      <c r="C202" s="22"/>
      <c r="D202" s="22"/>
    </row>
    <row r="203" spans="1:4" ht="15">
      <c r="A203" s="12"/>
      <c r="B203" s="12"/>
      <c r="C203" s="22"/>
      <c r="D203" s="22"/>
    </row>
    <row r="204" spans="1:4" ht="15">
      <c r="A204" s="12"/>
      <c r="B204" s="12"/>
      <c r="C204" s="22"/>
      <c r="D204" s="22"/>
    </row>
    <row r="205" spans="1:4" ht="15">
      <c r="A205" s="12"/>
      <c r="B205" s="12"/>
      <c r="C205" s="22"/>
      <c r="D205" s="22"/>
    </row>
    <row r="206" spans="1:4" ht="15">
      <c r="A206" s="12"/>
      <c r="B206" s="12"/>
      <c r="C206" s="22"/>
      <c r="D206" s="22"/>
    </row>
    <row r="207" spans="1:4" ht="15">
      <c r="A207" s="12"/>
      <c r="B207" s="12"/>
      <c r="C207" s="22"/>
      <c r="D207" s="22"/>
    </row>
    <row r="208" spans="1:4" ht="15">
      <c r="A208" s="12"/>
      <c r="B208" s="12"/>
      <c r="C208" s="22"/>
      <c r="D208" s="22"/>
    </row>
    <row r="209" spans="1:4" ht="15">
      <c r="A209" s="12"/>
      <c r="B209" s="12"/>
      <c r="C209" s="22"/>
      <c r="D209" s="22"/>
    </row>
    <row r="210" spans="1:4" ht="15">
      <c r="A210" s="12"/>
      <c r="B210" s="12"/>
      <c r="C210" s="22"/>
      <c r="D210" s="22"/>
    </row>
    <row r="211" spans="1:4" ht="15">
      <c r="A211" s="12"/>
      <c r="B211" s="12"/>
      <c r="C211" s="22"/>
      <c r="D211" s="22"/>
    </row>
    <row r="212" spans="1:4" ht="15">
      <c r="A212" s="12"/>
      <c r="B212" s="12"/>
      <c r="C212" s="22"/>
      <c r="D212" s="22"/>
    </row>
    <row r="213" spans="1:4" ht="15">
      <c r="A213" s="12"/>
      <c r="B213" s="12"/>
      <c r="C213" s="22"/>
      <c r="D213" s="22"/>
    </row>
    <row r="214" spans="1:4" ht="15">
      <c r="A214" s="12"/>
      <c r="B214" s="12"/>
      <c r="C214" s="22"/>
      <c r="D214" s="22"/>
    </row>
    <row r="215" spans="1:4" ht="15">
      <c r="A215" s="12"/>
      <c r="B215" s="12"/>
      <c r="C215" s="22"/>
      <c r="D215" s="22"/>
    </row>
    <row r="216" spans="1:4" ht="15">
      <c r="A216" s="12"/>
      <c r="B216" s="12"/>
      <c r="C216" s="22"/>
      <c r="D216" s="22"/>
    </row>
    <row r="217" spans="1:4" ht="15">
      <c r="A217" s="12"/>
      <c r="B217" s="12"/>
      <c r="C217" s="22"/>
      <c r="D217" s="22"/>
    </row>
    <row r="218" spans="1:4" ht="15">
      <c r="A218" s="12"/>
      <c r="B218" s="12"/>
      <c r="C218" s="22"/>
      <c r="D218" s="22"/>
    </row>
    <row r="219" spans="1:4" ht="15">
      <c r="A219" s="12"/>
      <c r="B219" s="12"/>
      <c r="C219" s="22"/>
      <c r="D219" s="22"/>
    </row>
    <row r="220" spans="1:4" ht="15">
      <c r="A220" s="12"/>
      <c r="B220" s="12"/>
      <c r="C220" s="22"/>
      <c r="D220" s="22"/>
    </row>
    <row r="221" spans="1:4" ht="15">
      <c r="A221" s="12"/>
      <c r="B221" s="12"/>
      <c r="C221" s="22"/>
      <c r="D221" s="22"/>
    </row>
    <row r="222" spans="1:4" ht="15">
      <c r="A222" s="12"/>
      <c r="B222" s="12"/>
      <c r="C222" s="22"/>
      <c r="D222" s="22"/>
    </row>
    <row r="223" spans="1:4" ht="15">
      <c r="A223" s="12"/>
      <c r="B223" s="12"/>
      <c r="C223" s="22"/>
      <c r="D223" s="22"/>
    </row>
    <row r="224" spans="1:4" ht="15">
      <c r="A224" s="12"/>
      <c r="B224" s="12"/>
      <c r="C224" s="22"/>
      <c r="D224" s="22"/>
    </row>
    <row r="225" spans="1:4" ht="15">
      <c r="A225" s="12"/>
      <c r="B225" s="12"/>
      <c r="C225" s="22"/>
      <c r="D225" s="22"/>
    </row>
    <row r="226" spans="1:4" ht="15">
      <c r="A226" s="12"/>
      <c r="B226" s="12"/>
      <c r="C226" s="22"/>
      <c r="D226" s="22"/>
    </row>
    <row r="227" spans="1:4" ht="15">
      <c r="A227" s="12"/>
      <c r="B227" s="12"/>
      <c r="C227" s="22"/>
      <c r="D227" s="22"/>
    </row>
    <row r="228" spans="1:4" ht="15">
      <c r="A228" s="12"/>
      <c r="B228" s="12"/>
      <c r="C228" s="22"/>
      <c r="D228" s="22"/>
    </row>
    <row r="229" spans="1:4" ht="15">
      <c r="A229" s="12"/>
      <c r="B229" s="12"/>
      <c r="C229" s="22"/>
      <c r="D229" s="22"/>
    </row>
    <row r="230" spans="1:4" ht="15">
      <c r="A230" s="12"/>
      <c r="B230" s="12"/>
      <c r="C230" s="22"/>
      <c r="D230" s="22"/>
    </row>
    <row r="231" spans="1:4" ht="15">
      <c r="A231" s="12"/>
      <c r="B231" s="12"/>
      <c r="C231" s="22"/>
      <c r="D231" s="22"/>
    </row>
    <row r="232" spans="1:4" ht="15">
      <c r="A232" s="12"/>
      <c r="B232" s="12"/>
      <c r="C232" s="22"/>
      <c r="D232" s="22"/>
    </row>
    <row r="233" spans="1:4" ht="15">
      <c r="A233" s="12"/>
      <c r="B233" s="12"/>
      <c r="C233" s="22"/>
      <c r="D233" s="22"/>
    </row>
    <row r="234" spans="1:4" ht="15">
      <c r="A234" s="12"/>
      <c r="B234" s="12"/>
      <c r="C234" s="22"/>
      <c r="D234" s="22"/>
    </row>
    <row r="235" spans="1:4" ht="15">
      <c r="A235" s="12"/>
      <c r="B235" s="12"/>
      <c r="C235" s="22"/>
      <c r="D235" s="22"/>
    </row>
    <row r="236" spans="1:4" ht="15">
      <c r="A236" s="12"/>
      <c r="B236" s="12"/>
      <c r="C236" s="22"/>
      <c r="D236" s="22"/>
    </row>
    <row r="237" spans="1:4" ht="15">
      <c r="A237" s="12"/>
      <c r="B237" s="12"/>
      <c r="C237" s="22"/>
      <c r="D237" s="22"/>
    </row>
    <row r="238" spans="1:4" ht="15">
      <c r="A238" s="12"/>
      <c r="B238" s="12"/>
      <c r="C238" s="22"/>
      <c r="D238" s="22"/>
    </row>
    <row r="239" spans="1:4" ht="15">
      <c r="A239" s="12"/>
      <c r="B239" s="12"/>
      <c r="C239" s="22"/>
      <c r="D239" s="22"/>
    </row>
    <row r="240" spans="1:4" ht="15">
      <c r="A240" s="12"/>
      <c r="B240" s="12"/>
      <c r="C240" s="22"/>
      <c r="D240" s="22"/>
    </row>
    <row r="241" spans="1:4" ht="15">
      <c r="A241" s="12"/>
      <c r="B241" s="12"/>
      <c r="C241" s="22"/>
      <c r="D241" s="22"/>
    </row>
    <row r="242" spans="1:4" ht="15">
      <c r="A242" s="12"/>
      <c r="B242" s="12"/>
      <c r="C242" s="22"/>
      <c r="D242" s="22"/>
    </row>
    <row r="243" spans="1:4" ht="15">
      <c r="A243" s="12"/>
      <c r="B243" s="12"/>
      <c r="C243" s="22"/>
      <c r="D243" s="22"/>
    </row>
    <row r="244" spans="1:4" ht="15">
      <c r="A244" s="12"/>
      <c r="B244" s="12"/>
      <c r="C244" s="22"/>
      <c r="D244" s="22"/>
    </row>
    <row r="245" spans="1:4" ht="15">
      <c r="A245" s="12"/>
      <c r="B245" s="12"/>
      <c r="C245" s="22"/>
      <c r="D245" s="22"/>
    </row>
    <row r="246" spans="1:4" ht="15">
      <c r="A246" s="12"/>
      <c r="B246" s="12"/>
      <c r="C246" s="22"/>
      <c r="D246" s="22"/>
    </row>
    <row r="247" spans="1:4" ht="15">
      <c r="A247" s="12"/>
      <c r="B247" s="12"/>
      <c r="C247" s="22"/>
      <c r="D247" s="22"/>
    </row>
    <row r="248" spans="1:4" ht="15">
      <c r="A248" s="12"/>
      <c r="B248" s="12"/>
      <c r="C248" s="22"/>
      <c r="D248" s="22"/>
    </row>
    <row r="249" spans="1:4" ht="15">
      <c r="A249" s="12"/>
      <c r="B249" s="12"/>
      <c r="C249" s="22"/>
      <c r="D249" s="22"/>
    </row>
    <row r="250" spans="1:4" ht="15">
      <c r="A250" s="12"/>
      <c r="B250" s="12"/>
      <c r="C250" s="22"/>
      <c r="D250" s="22"/>
    </row>
    <row r="251" spans="1:4" ht="15">
      <c r="A251" s="12"/>
      <c r="B251" s="12"/>
      <c r="C251" s="22"/>
      <c r="D251" s="22"/>
    </row>
    <row r="252" spans="1:4" ht="15">
      <c r="A252" s="12"/>
      <c r="B252" s="12"/>
      <c r="C252" s="22"/>
      <c r="D252" s="22"/>
    </row>
    <row r="253" spans="1:4" ht="15">
      <c r="A253" s="12"/>
      <c r="B253" s="12"/>
      <c r="C253" s="22"/>
      <c r="D253" s="22"/>
    </row>
    <row r="254" spans="1:4" ht="15">
      <c r="A254" s="12"/>
      <c r="B254" s="12"/>
      <c r="C254" s="22"/>
      <c r="D254" s="22"/>
    </row>
    <row r="255" spans="1:4" ht="15">
      <c r="A255" s="12"/>
      <c r="B255" s="12"/>
      <c r="C255" s="22"/>
      <c r="D255" s="22"/>
    </row>
    <row r="256" spans="1:4" ht="15">
      <c r="A256" s="12"/>
      <c r="B256" s="12"/>
      <c r="C256" s="22"/>
      <c r="D256" s="22"/>
    </row>
    <row r="257" spans="1:4" ht="15">
      <c r="A257" s="12"/>
      <c r="B257" s="12"/>
      <c r="C257" s="22"/>
      <c r="D257" s="22"/>
    </row>
    <row r="258" spans="1:4" ht="15">
      <c r="A258" s="12"/>
      <c r="B258" s="12"/>
      <c r="C258" s="22"/>
      <c r="D258" s="22"/>
    </row>
    <row r="259" spans="1:4" ht="15">
      <c r="A259" s="12"/>
      <c r="B259" s="12"/>
      <c r="C259" s="22"/>
      <c r="D259" s="22"/>
    </row>
    <row r="260" spans="1:4" ht="15">
      <c r="A260" s="12"/>
      <c r="B260" s="12"/>
      <c r="C260" s="22"/>
      <c r="D260" s="22"/>
    </row>
    <row r="261" spans="1:4" ht="15">
      <c r="A261" s="12"/>
      <c r="B261" s="12"/>
      <c r="C261" s="22"/>
      <c r="D261" s="22"/>
    </row>
    <row r="262" spans="1:4" ht="15">
      <c r="A262" s="12"/>
      <c r="B262" s="12"/>
      <c r="C262" s="22"/>
      <c r="D262" s="22"/>
    </row>
    <row r="263" spans="1:4" ht="15">
      <c r="A263" s="12"/>
      <c r="B263" s="12"/>
      <c r="C263" s="22"/>
      <c r="D263" s="22"/>
    </row>
    <row r="264" spans="1:4" ht="15">
      <c r="A264" s="12"/>
      <c r="B264" s="12"/>
      <c r="C264" s="22"/>
      <c r="D264" s="22"/>
    </row>
    <row r="265" spans="1:4" ht="15">
      <c r="A265" s="12"/>
      <c r="B265" s="12"/>
      <c r="C265" s="22"/>
      <c r="D265" s="22"/>
    </row>
    <row r="266" spans="1:4" ht="15">
      <c r="A266" s="12"/>
      <c r="B266" s="12"/>
      <c r="C266" s="22"/>
      <c r="D266" s="22"/>
    </row>
    <row r="267" spans="1:4" ht="15">
      <c r="A267" s="12"/>
      <c r="B267" s="12"/>
      <c r="C267" s="22"/>
      <c r="D267" s="22"/>
    </row>
    <row r="268" spans="1:4" ht="15">
      <c r="A268" s="12"/>
      <c r="B268" s="12"/>
      <c r="C268" s="22"/>
      <c r="D268" s="22"/>
    </row>
    <row r="269" spans="1:4" ht="15">
      <c r="A269" s="12"/>
      <c r="B269" s="12"/>
      <c r="C269" s="22"/>
      <c r="D269" s="22"/>
    </row>
    <row r="270" spans="1:4" ht="15">
      <c r="A270" s="12"/>
      <c r="B270" s="12"/>
      <c r="C270" s="22"/>
      <c r="D270" s="22"/>
    </row>
    <row r="271" spans="1:4" ht="15">
      <c r="A271" s="12"/>
      <c r="B271" s="12"/>
      <c r="C271" s="22"/>
      <c r="D271" s="22"/>
    </row>
    <row r="272" spans="1:4" ht="15">
      <c r="A272" s="12"/>
      <c r="B272" s="12"/>
      <c r="C272" s="22"/>
      <c r="D272" s="22"/>
    </row>
    <row r="273" spans="1:4" ht="15">
      <c r="A273" s="12"/>
      <c r="B273" s="12"/>
      <c r="C273" s="22"/>
      <c r="D273" s="22"/>
    </row>
    <row r="274" spans="1:4" ht="15">
      <c r="A274" s="12"/>
      <c r="B274" s="12"/>
      <c r="C274" s="22"/>
      <c r="D274" s="22"/>
    </row>
    <row r="275" spans="1:4" ht="15">
      <c r="A275" s="12"/>
      <c r="B275" s="12"/>
      <c r="C275" s="22"/>
      <c r="D275" s="22"/>
    </row>
    <row r="276" spans="1:4" ht="15">
      <c r="A276" s="12"/>
      <c r="B276" s="12"/>
      <c r="C276" s="22"/>
      <c r="D276" s="22"/>
    </row>
    <row r="277" spans="1:4" ht="15">
      <c r="A277" s="12"/>
      <c r="B277" s="12"/>
      <c r="C277" s="22"/>
      <c r="D277" s="22"/>
    </row>
    <row r="278" spans="1:4" ht="15">
      <c r="A278" s="12"/>
      <c r="B278" s="12"/>
      <c r="C278" s="22"/>
      <c r="D278" s="22"/>
    </row>
    <row r="279" spans="1:4" ht="15">
      <c r="A279" s="12"/>
      <c r="B279" s="12"/>
      <c r="C279" s="22"/>
      <c r="D279" s="22"/>
    </row>
    <row r="280" spans="1:4" ht="15">
      <c r="A280" s="12"/>
      <c r="B280" s="12"/>
      <c r="C280" s="22"/>
      <c r="D280" s="22"/>
    </row>
    <row r="281" spans="1:4" ht="15">
      <c r="A281" s="12"/>
      <c r="B281" s="12"/>
      <c r="C281" s="22"/>
      <c r="D281" s="22"/>
    </row>
    <row r="282" spans="1:4" ht="15">
      <c r="A282" s="12"/>
      <c r="B282" s="12"/>
      <c r="C282" s="22"/>
      <c r="D282" s="22"/>
    </row>
    <row r="283" spans="1:4" ht="15">
      <c r="A283" s="12"/>
      <c r="B283" s="12"/>
      <c r="C283" s="22"/>
      <c r="D283" s="22"/>
    </row>
    <row r="284" spans="1:4" ht="15">
      <c r="A284" s="12"/>
      <c r="B284" s="12"/>
      <c r="C284" s="22"/>
      <c r="D284" s="22"/>
    </row>
    <row r="285" spans="1:4" ht="15">
      <c r="A285" s="12"/>
      <c r="B285" s="12"/>
      <c r="C285" s="22"/>
      <c r="D285" s="22"/>
    </row>
    <row r="286" spans="1:4" ht="15">
      <c r="A286" s="12"/>
      <c r="B286" s="12"/>
      <c r="C286" s="22"/>
      <c r="D286" s="22"/>
    </row>
    <row r="287" spans="1:4" ht="15">
      <c r="A287" s="12"/>
      <c r="B287" s="12"/>
      <c r="C287" s="22"/>
      <c r="D287" s="22"/>
    </row>
    <row r="288" spans="1:4" ht="15">
      <c r="A288" s="12"/>
      <c r="B288" s="12"/>
      <c r="C288" s="22"/>
      <c r="D288" s="22"/>
    </row>
    <row r="289" spans="1:4" ht="15">
      <c r="A289" s="12"/>
      <c r="B289" s="12"/>
      <c r="C289" s="22"/>
      <c r="D289" s="22"/>
    </row>
    <row r="290" spans="1:4" ht="15">
      <c r="A290" s="12"/>
      <c r="B290" s="12"/>
      <c r="C290" s="22"/>
      <c r="D290" s="22"/>
    </row>
    <row r="291" spans="1:4" ht="15">
      <c r="A291" s="12"/>
      <c r="B291" s="12"/>
      <c r="C291" s="22"/>
      <c r="D291" s="22"/>
    </row>
    <row r="292" spans="1:4" ht="15">
      <c r="A292" s="12"/>
      <c r="B292" s="12"/>
      <c r="C292" s="22"/>
      <c r="D292" s="22"/>
    </row>
    <row r="293" spans="1:4" ht="15">
      <c r="A293" s="12"/>
      <c r="B293" s="12"/>
      <c r="C293" s="22"/>
      <c r="D293" s="22"/>
    </row>
    <row r="294" spans="1:4" ht="15">
      <c r="A294" s="12"/>
      <c r="B294" s="12"/>
      <c r="C294" s="22"/>
      <c r="D294" s="22"/>
    </row>
    <row r="295" spans="1:4" ht="15">
      <c r="A295" s="12"/>
      <c r="B295" s="12"/>
      <c r="C295" s="22"/>
      <c r="D295" s="22"/>
    </row>
    <row r="296" spans="1:4" ht="15">
      <c r="A296" s="12"/>
      <c r="B296" s="12"/>
      <c r="C296" s="22"/>
      <c r="D296" s="22"/>
    </row>
    <row r="297" spans="1:4" ht="15">
      <c r="A297" s="12"/>
      <c r="B297" s="12"/>
      <c r="C297" s="22"/>
      <c r="D297" s="22"/>
    </row>
    <row r="298" spans="1:4" ht="15">
      <c r="A298" s="12"/>
      <c r="B298" s="12"/>
      <c r="C298" s="22"/>
      <c r="D298" s="22"/>
    </row>
    <row r="299" spans="1:4" ht="15">
      <c r="A299" s="12"/>
      <c r="B299" s="12"/>
      <c r="C299" s="22"/>
      <c r="D299" s="22"/>
    </row>
    <row r="300" spans="1:4" ht="15">
      <c r="A300" s="12"/>
      <c r="B300" s="12"/>
      <c r="C300" s="22"/>
      <c r="D300" s="22"/>
    </row>
    <row r="301" spans="1:4" ht="15">
      <c r="A301" s="12"/>
      <c r="B301" s="12"/>
      <c r="C301" s="22"/>
      <c r="D301" s="22"/>
    </row>
    <row r="302" spans="1:4" ht="15">
      <c r="A302" s="12"/>
      <c r="B302" s="12"/>
      <c r="C302" s="22"/>
      <c r="D302" s="22"/>
    </row>
    <row r="303" spans="1:4" ht="15">
      <c r="A303" s="12"/>
      <c r="B303" s="12"/>
      <c r="C303" s="22"/>
      <c r="D303" s="22"/>
    </row>
    <row r="304" spans="1:4" ht="15">
      <c r="A304" s="12"/>
      <c r="B304" s="12"/>
      <c r="C304" s="22"/>
      <c r="D304" s="22"/>
    </row>
    <row r="305" spans="1:4" ht="15">
      <c r="A305" s="12"/>
      <c r="B305" s="12"/>
      <c r="C305" s="22"/>
      <c r="D305" s="22"/>
    </row>
    <row r="306" spans="1:4" ht="15">
      <c r="A306" s="12"/>
      <c r="B306" s="12"/>
      <c r="C306" s="22"/>
      <c r="D306" s="22"/>
    </row>
    <row r="307" spans="1:4" ht="15">
      <c r="A307" s="12"/>
      <c r="B307" s="12"/>
      <c r="C307" s="22"/>
      <c r="D307" s="22"/>
    </row>
    <row r="308" spans="1:4" ht="15">
      <c r="A308" s="12"/>
      <c r="B308" s="12"/>
      <c r="C308" s="22"/>
      <c r="D308" s="22"/>
    </row>
    <row r="309" spans="1:4" ht="15">
      <c r="A309" s="12"/>
      <c r="B309" s="12"/>
      <c r="C309" s="22"/>
      <c r="D309" s="22"/>
    </row>
    <row r="310" spans="1:4" ht="15">
      <c r="A310" s="12"/>
      <c r="B310" s="12"/>
      <c r="C310" s="22"/>
      <c r="D310" s="22"/>
    </row>
    <row r="311" spans="1:4" ht="15">
      <c r="A311" s="12"/>
      <c r="B311" s="12"/>
      <c r="C311" s="22"/>
      <c r="D311" s="22"/>
    </row>
    <row r="312" spans="1:4" ht="15">
      <c r="A312" s="12"/>
      <c r="B312" s="12"/>
      <c r="C312" s="22"/>
      <c r="D312" s="22"/>
    </row>
    <row r="313" spans="1:4" ht="15">
      <c r="A313" s="12"/>
      <c r="B313" s="12"/>
      <c r="C313" s="22"/>
      <c r="D313" s="22"/>
    </row>
    <row r="314" spans="1:4" ht="15">
      <c r="A314" s="12"/>
      <c r="B314" s="12"/>
      <c r="C314" s="22"/>
      <c r="D314" s="22"/>
    </row>
    <row r="315" spans="1:4" ht="15">
      <c r="A315" s="12"/>
      <c r="B315" s="12"/>
      <c r="C315" s="22"/>
      <c r="D315" s="22"/>
    </row>
    <row r="316" spans="1:4" ht="15">
      <c r="A316" s="12"/>
      <c r="B316" s="12"/>
      <c r="C316" s="22"/>
      <c r="D316" s="22"/>
    </row>
    <row r="317" spans="1:4" ht="15">
      <c r="A317" s="12"/>
      <c r="B317" s="12"/>
      <c r="C317" s="22"/>
      <c r="D317" s="22"/>
    </row>
    <row r="318" spans="1:4" ht="15">
      <c r="A318" s="12"/>
      <c r="B318" s="12"/>
      <c r="C318" s="22"/>
      <c r="D318" s="22"/>
    </row>
    <row r="319" spans="1:4" ht="15">
      <c r="A319" s="12"/>
      <c r="B319" s="12"/>
      <c r="C319" s="22"/>
      <c r="D319" s="22"/>
    </row>
    <row r="320" spans="1:4" ht="15">
      <c r="A320" s="12"/>
      <c r="B320" s="12"/>
      <c r="C320" s="22"/>
      <c r="D320" s="22"/>
    </row>
    <row r="321" spans="1:4" ht="15">
      <c r="A321" s="12"/>
      <c r="B321" s="12"/>
      <c r="C321" s="22"/>
      <c r="D321" s="22"/>
    </row>
    <row r="322" spans="1:4" ht="15">
      <c r="A322" s="12"/>
      <c r="B322" s="12"/>
      <c r="C322" s="22"/>
      <c r="D322" s="22"/>
    </row>
    <row r="323" spans="1:4" ht="15">
      <c r="A323" s="12"/>
      <c r="B323" s="12"/>
      <c r="C323" s="22"/>
      <c r="D323" s="22"/>
    </row>
    <row r="324" spans="1:4" ht="15">
      <c r="A324" s="12"/>
      <c r="B324" s="12"/>
      <c r="C324" s="22"/>
      <c r="D324" s="22"/>
    </row>
    <row r="325" spans="1:4" ht="15">
      <c r="A325" s="12"/>
      <c r="B325" s="12"/>
      <c r="C325" s="22"/>
      <c r="D325" s="22"/>
    </row>
    <row r="326" spans="1:4" ht="15">
      <c r="A326" s="12"/>
      <c r="B326" s="12"/>
      <c r="C326" s="22"/>
      <c r="D326" s="22"/>
    </row>
    <row r="327" spans="1:4" ht="15">
      <c r="A327" s="12"/>
      <c r="B327" s="12"/>
      <c r="C327" s="22"/>
      <c r="D327" s="22"/>
    </row>
    <row r="328" spans="1:4" ht="15">
      <c r="A328" s="12"/>
      <c r="B328" s="12"/>
      <c r="C328" s="22"/>
      <c r="D328" s="22"/>
    </row>
    <row r="329" spans="1:4" ht="15">
      <c r="A329" s="12"/>
      <c r="B329" s="12"/>
      <c r="C329" s="22"/>
      <c r="D329" s="22"/>
    </row>
    <row r="330" spans="1:4" ht="15">
      <c r="A330" s="12"/>
      <c r="B330" s="12"/>
      <c r="C330" s="22"/>
      <c r="D330" s="22"/>
    </row>
    <row r="331" spans="1:4" ht="15">
      <c r="A331" s="12"/>
      <c r="B331" s="12"/>
      <c r="C331" s="22"/>
      <c r="D331" s="22"/>
    </row>
    <row r="332" spans="1:4" ht="15">
      <c r="A332" s="12"/>
      <c r="B332" s="12"/>
      <c r="C332" s="22"/>
      <c r="D332" s="22"/>
    </row>
    <row r="333" spans="1:4" ht="15">
      <c r="A333" s="12"/>
      <c r="B333" s="12"/>
      <c r="C333" s="22"/>
      <c r="D333" s="22"/>
    </row>
    <row r="334" spans="1:4" ht="15">
      <c r="A334" s="12"/>
      <c r="B334" s="12"/>
      <c r="C334" s="22"/>
      <c r="D334" s="22"/>
    </row>
    <row r="335" spans="1:4" ht="15">
      <c r="A335" s="12"/>
      <c r="B335" s="12"/>
      <c r="C335" s="22"/>
      <c r="D335" s="22"/>
    </row>
    <row r="336" spans="1:4" ht="15">
      <c r="A336" s="12"/>
      <c r="B336" s="12"/>
      <c r="C336" s="22"/>
      <c r="D336" s="22"/>
    </row>
    <row r="337" spans="1:4" ht="15">
      <c r="A337" s="12"/>
      <c r="B337" s="12"/>
      <c r="C337" s="22"/>
      <c r="D337" s="22"/>
    </row>
    <row r="338" spans="1:4" ht="15">
      <c r="A338" s="12"/>
      <c r="B338" s="12"/>
      <c r="C338" s="22"/>
      <c r="D338" s="22"/>
    </row>
    <row r="339" spans="1:4" ht="15">
      <c r="A339" s="12"/>
      <c r="B339" s="12"/>
      <c r="C339" s="22"/>
      <c r="D339" s="22"/>
    </row>
    <row r="340" spans="1:4" ht="15">
      <c r="A340" s="12"/>
      <c r="B340" s="12"/>
      <c r="C340" s="22"/>
      <c r="D340" s="22"/>
    </row>
    <row r="341" spans="1:4" ht="15">
      <c r="A341" s="12"/>
      <c r="B341" s="12"/>
      <c r="C341" s="22"/>
      <c r="D341" s="22"/>
    </row>
    <row r="342" spans="1:4" ht="15">
      <c r="A342" s="12"/>
      <c r="B342" s="12"/>
      <c r="C342" s="22"/>
      <c r="D342" s="22"/>
    </row>
    <row r="343" spans="1:4" ht="15">
      <c r="A343" s="12"/>
      <c r="B343" s="12"/>
      <c r="C343" s="22"/>
      <c r="D343" s="22"/>
    </row>
    <row r="344" spans="1:4" ht="15">
      <c r="A344" s="12"/>
      <c r="B344" s="12"/>
      <c r="C344" s="22"/>
      <c r="D344" s="22"/>
    </row>
    <row r="345" spans="1:4" ht="15">
      <c r="A345" s="12"/>
      <c r="B345" s="12"/>
      <c r="C345" s="22"/>
      <c r="D345" s="22"/>
    </row>
    <row r="346" spans="1:4" ht="15">
      <c r="A346" s="12"/>
      <c r="B346" s="12"/>
      <c r="C346" s="22"/>
      <c r="D346" s="22"/>
    </row>
    <row r="347" spans="1:4" ht="15">
      <c r="A347" s="12"/>
      <c r="B347" s="12"/>
      <c r="C347" s="22"/>
      <c r="D347" s="22"/>
    </row>
    <row r="348" spans="1:4" ht="15">
      <c r="A348" s="12"/>
      <c r="B348" s="12"/>
      <c r="C348" s="22"/>
      <c r="D348" s="22"/>
    </row>
    <row r="349" spans="1:4" ht="15">
      <c r="A349" s="12"/>
      <c r="B349" s="12"/>
      <c r="C349" s="22"/>
      <c r="D349" s="22"/>
    </row>
    <row r="350" spans="1:4" ht="15">
      <c r="A350" s="12"/>
      <c r="B350" s="12"/>
      <c r="C350" s="22"/>
      <c r="D350" s="22"/>
    </row>
    <row r="351" spans="1:4" ht="15">
      <c r="A351" s="12"/>
      <c r="B351" s="12"/>
      <c r="C351" s="22"/>
      <c r="D351" s="22"/>
    </row>
    <row r="352" spans="1:4" ht="15">
      <c r="A352" s="12"/>
      <c r="B352" s="12"/>
      <c r="C352" s="22"/>
      <c r="D352" s="22"/>
    </row>
    <row r="353" spans="1:4" ht="15">
      <c r="A353" s="12"/>
      <c r="B353" s="12"/>
      <c r="C353" s="22"/>
      <c r="D353" s="22"/>
    </row>
    <row r="354" spans="1:4" ht="15">
      <c r="A354" s="12"/>
      <c r="B354" s="12"/>
      <c r="C354" s="22"/>
      <c r="D354" s="22"/>
    </row>
    <row r="355" spans="1:4" ht="15">
      <c r="A355" s="12"/>
      <c r="B355" s="12"/>
      <c r="C355" s="22"/>
      <c r="D355" s="22"/>
    </row>
    <row r="356" spans="1:4" ht="15">
      <c r="A356" s="12"/>
      <c r="B356" s="12"/>
      <c r="C356" s="22"/>
      <c r="D356" s="22"/>
    </row>
    <row r="357" spans="1:4" ht="15">
      <c r="A357" s="12"/>
      <c r="B357" s="12"/>
      <c r="C357" s="22"/>
      <c r="D357" s="22"/>
    </row>
    <row r="358" spans="1:4" ht="15">
      <c r="A358" s="12"/>
      <c r="B358" s="12"/>
      <c r="C358" s="22"/>
      <c r="D358" s="22"/>
    </row>
    <row r="359" spans="1:4" ht="15">
      <c r="A359" s="12"/>
      <c r="B359" s="12"/>
      <c r="C359" s="22"/>
      <c r="D359" s="22"/>
    </row>
    <row r="360" spans="1:4" ht="15">
      <c r="A360" s="12"/>
      <c r="B360" s="12"/>
      <c r="C360" s="22"/>
      <c r="D360" s="22"/>
    </row>
    <row r="361" spans="1:4" ht="15">
      <c r="A361" s="12"/>
      <c r="B361" s="12"/>
      <c r="C361" s="22"/>
      <c r="D361" s="22"/>
    </row>
    <row r="362" spans="1:4" ht="15">
      <c r="A362" s="12"/>
      <c r="B362" s="12"/>
      <c r="C362" s="22"/>
      <c r="D362" s="22"/>
    </row>
    <row r="363" spans="1:4" ht="15">
      <c r="A363" s="12"/>
      <c r="B363" s="12"/>
      <c r="C363" s="22"/>
      <c r="D363" s="22"/>
    </row>
    <row r="364" spans="1:4" ht="15">
      <c r="A364" s="12"/>
      <c r="B364" s="12"/>
      <c r="C364" s="22"/>
      <c r="D364" s="22"/>
    </row>
    <row r="365" spans="1:4" ht="15">
      <c r="A365" s="12"/>
      <c r="B365" s="12"/>
      <c r="C365" s="22"/>
      <c r="D365" s="22"/>
    </row>
    <row r="366" spans="1:4" ht="15">
      <c r="A366" s="12"/>
      <c r="B366" s="12"/>
      <c r="C366" s="22"/>
      <c r="D366" s="22"/>
    </row>
    <row r="367" spans="1:4" ht="15">
      <c r="A367" s="12"/>
      <c r="B367" s="12"/>
      <c r="C367" s="22"/>
      <c r="D367" s="22"/>
    </row>
    <row r="368" spans="1:4" ht="15">
      <c r="A368" s="12"/>
      <c r="B368" s="12"/>
      <c r="C368" s="22"/>
      <c r="D368" s="22"/>
    </row>
    <row r="369" spans="1:4" ht="15">
      <c r="A369" s="12"/>
      <c r="B369" s="12"/>
      <c r="C369" s="22"/>
      <c r="D369" s="22"/>
    </row>
    <row r="370" spans="1:4" ht="15">
      <c r="A370" s="12"/>
      <c r="B370" s="12"/>
      <c r="C370" s="22"/>
      <c r="D370" s="22"/>
    </row>
    <row r="371" spans="1:4" ht="15">
      <c r="A371" s="12"/>
      <c r="B371" s="12"/>
      <c r="C371" s="22"/>
      <c r="D371" s="22"/>
    </row>
    <row r="372" spans="1:4" ht="15">
      <c r="A372" s="12"/>
      <c r="B372" s="12"/>
      <c r="C372" s="22"/>
      <c r="D372" s="22"/>
    </row>
    <row r="373" spans="1:4" ht="15">
      <c r="A373" s="12"/>
      <c r="B373" s="12"/>
      <c r="C373" s="22"/>
      <c r="D373" s="22"/>
    </row>
    <row r="374" spans="1:4" ht="15">
      <c r="A374" s="12"/>
      <c r="B374" s="12"/>
      <c r="C374" s="22"/>
      <c r="D374" s="22"/>
    </row>
    <row r="375" spans="1:4" ht="15">
      <c r="A375" s="12"/>
      <c r="B375" s="12"/>
      <c r="C375" s="22"/>
      <c r="D375" s="22"/>
    </row>
    <row r="376" spans="1:4" ht="15">
      <c r="A376" s="12"/>
      <c r="B376" s="12"/>
      <c r="C376" s="22"/>
      <c r="D376" s="22"/>
    </row>
    <row r="377" spans="1:4" ht="15">
      <c r="A377" s="12"/>
      <c r="B377" s="12"/>
      <c r="C377" s="22"/>
      <c r="D377" s="22"/>
    </row>
    <row r="378" spans="1:4" ht="15">
      <c r="A378" s="12"/>
      <c r="B378" s="12"/>
      <c r="C378" s="22"/>
      <c r="D378" s="22"/>
    </row>
    <row r="379" spans="1:4" ht="15">
      <c r="A379" s="12"/>
      <c r="B379" s="12"/>
      <c r="C379" s="22"/>
      <c r="D379" s="22"/>
    </row>
    <row r="380" spans="1:4" ht="15">
      <c r="A380" s="12"/>
      <c r="B380" s="12"/>
      <c r="C380" s="22"/>
      <c r="D380" s="22"/>
    </row>
    <row r="381" spans="1:4" ht="15">
      <c r="A381" s="12"/>
      <c r="B381" s="12"/>
      <c r="C381" s="22"/>
      <c r="D381" s="22"/>
    </row>
    <row r="382" spans="1:4" ht="15">
      <c r="A382" s="12"/>
      <c r="B382" s="12"/>
      <c r="C382" s="22"/>
      <c r="D382" s="22"/>
    </row>
    <row r="383" spans="1:4" ht="15">
      <c r="A383" s="12"/>
      <c r="B383" s="12"/>
      <c r="C383" s="22"/>
      <c r="D383" s="22"/>
    </row>
    <row r="384" spans="1:4" ht="15">
      <c r="A384" s="12"/>
      <c r="B384" s="12"/>
      <c r="C384" s="22"/>
      <c r="D384" s="22"/>
    </row>
    <row r="385" spans="1:4" ht="15">
      <c r="A385" s="12"/>
      <c r="B385" s="12"/>
      <c r="C385" s="22"/>
      <c r="D385" s="22"/>
    </row>
    <row r="386" spans="1:4" ht="15">
      <c r="A386" s="12"/>
      <c r="B386" s="12"/>
      <c r="C386" s="22"/>
      <c r="D386" s="22"/>
    </row>
    <row r="387" spans="1:4" ht="15">
      <c r="A387" s="12"/>
      <c r="B387" s="12"/>
      <c r="C387" s="22"/>
      <c r="D387" s="22"/>
    </row>
    <row r="388" spans="1:4" ht="15">
      <c r="A388" s="12"/>
      <c r="B388" s="12"/>
      <c r="C388" s="22"/>
      <c r="D388" s="22"/>
    </row>
    <row r="389" spans="1:4" ht="15">
      <c r="A389" s="12"/>
      <c r="B389" s="12"/>
      <c r="C389" s="22"/>
      <c r="D389" s="22"/>
    </row>
    <row r="390" spans="1:4" ht="15">
      <c r="A390" s="12"/>
      <c r="B390" s="12"/>
      <c r="C390" s="22"/>
      <c r="D390" s="22"/>
    </row>
    <row r="391" spans="1:4" ht="15">
      <c r="A391" s="12"/>
      <c r="B391" s="12"/>
      <c r="C391" s="22"/>
      <c r="D391" s="22"/>
    </row>
    <row r="392" spans="1:4" ht="15">
      <c r="A392" s="12"/>
      <c r="B392" s="12"/>
      <c r="C392" s="22"/>
      <c r="D392" s="22"/>
    </row>
    <row r="393" spans="1:4" ht="15">
      <c r="A393" s="12"/>
      <c r="B393" s="12"/>
      <c r="C393" s="22"/>
      <c r="D393" s="22"/>
    </row>
    <row r="394" spans="1:4" ht="15">
      <c r="A394" s="12"/>
      <c r="B394" s="12"/>
      <c r="C394" s="22"/>
      <c r="D394" s="22"/>
    </row>
    <row r="395" spans="1:4" ht="15">
      <c r="A395" s="12"/>
      <c r="B395" s="12"/>
      <c r="C395" s="22"/>
      <c r="D395" s="22"/>
    </row>
    <row r="396" spans="1:4" ht="15">
      <c r="A396" s="12"/>
      <c r="B396" s="12"/>
      <c r="C396" s="22"/>
      <c r="D396" s="22"/>
    </row>
    <row r="397" spans="1:4" ht="15">
      <c r="A397" s="12"/>
      <c r="B397" s="12"/>
      <c r="C397" s="22"/>
      <c r="D397" s="22"/>
    </row>
    <row r="398" spans="1:4" ht="15">
      <c r="A398" s="12"/>
      <c r="B398" s="12"/>
      <c r="C398" s="22"/>
      <c r="D398" s="22"/>
    </row>
    <row r="399" spans="1:4" ht="15">
      <c r="A399" s="12"/>
      <c r="B399" s="12"/>
      <c r="C399" s="22"/>
      <c r="D399" s="22"/>
    </row>
    <row r="400" spans="1:4" ht="15">
      <c r="A400" s="12"/>
      <c r="B400" s="12"/>
      <c r="C400" s="22"/>
      <c r="D400" s="22"/>
    </row>
    <row r="401" spans="1:4" ht="15">
      <c r="A401" s="12"/>
      <c r="B401" s="12"/>
      <c r="C401" s="22"/>
      <c r="D401" s="22"/>
    </row>
    <row r="402" spans="1:4" ht="15">
      <c r="A402" s="12"/>
      <c r="B402" s="12"/>
      <c r="C402" s="22"/>
      <c r="D402" s="22"/>
    </row>
    <row r="403" spans="1:4" ht="15">
      <c r="A403" s="12"/>
      <c r="B403" s="12"/>
      <c r="C403" s="22"/>
      <c r="D403" s="22"/>
    </row>
    <row r="404" spans="1:4" ht="15">
      <c r="A404" s="12"/>
      <c r="B404" s="12"/>
      <c r="C404" s="22"/>
      <c r="D404" s="22"/>
    </row>
    <row r="405" spans="1:4" ht="15">
      <c r="A405" s="12"/>
      <c r="B405" s="12"/>
      <c r="C405" s="22"/>
      <c r="D405" s="22"/>
    </row>
    <row r="406" spans="1:4" ht="15">
      <c r="A406" s="12"/>
      <c r="B406" s="12"/>
      <c r="C406" s="22"/>
      <c r="D406" s="22"/>
    </row>
    <row r="407" spans="1:4" ht="15">
      <c r="A407" s="12"/>
      <c r="B407" s="12"/>
      <c r="C407" s="22"/>
      <c r="D407" s="22"/>
    </row>
    <row r="408" spans="1:4" ht="15">
      <c r="A408" s="12"/>
      <c r="B408" s="12"/>
      <c r="C408" s="22"/>
      <c r="D408" s="22"/>
    </row>
    <row r="409" spans="1:4" ht="15">
      <c r="A409" s="12"/>
      <c r="B409" s="12"/>
      <c r="C409" s="22"/>
      <c r="D409" s="22"/>
    </row>
    <row r="410" spans="1:4" ht="15">
      <c r="A410" s="12"/>
      <c r="B410" s="12"/>
      <c r="C410" s="22"/>
      <c r="D410" s="22"/>
    </row>
    <row r="411" spans="1:4" ht="15">
      <c r="A411" s="12"/>
      <c r="B411" s="12"/>
      <c r="C411" s="22"/>
      <c r="D411" s="22"/>
    </row>
    <row r="412" spans="1:4" ht="15">
      <c r="A412" s="12"/>
      <c r="B412" s="12"/>
      <c r="C412" s="22"/>
      <c r="D412" s="22"/>
    </row>
    <row r="413" spans="1:4" ht="15">
      <c r="A413" s="12"/>
      <c r="B413" s="12"/>
      <c r="C413" s="22"/>
      <c r="D413" s="22"/>
    </row>
    <row r="414" spans="1:4" ht="15">
      <c r="A414" s="12"/>
      <c r="B414" s="12"/>
      <c r="C414" s="22"/>
      <c r="D414" s="22"/>
    </row>
    <row r="415" spans="1:4" ht="15">
      <c r="A415" s="12"/>
      <c r="B415" s="12"/>
      <c r="C415" s="22"/>
      <c r="D415" s="22"/>
    </row>
    <row r="416" spans="1:4" ht="15">
      <c r="A416" s="12"/>
      <c r="B416" s="12"/>
      <c r="C416" s="22"/>
      <c r="D416" s="22"/>
    </row>
    <row r="417" spans="1:4" ht="15">
      <c r="A417" s="12"/>
      <c r="B417" s="12"/>
      <c r="C417" s="22"/>
      <c r="D417" s="22"/>
    </row>
    <row r="418" spans="1:4" ht="15">
      <c r="A418" s="12"/>
      <c r="B418" s="12"/>
      <c r="C418" s="22"/>
      <c r="D418" s="22"/>
    </row>
    <row r="419" spans="1:4" ht="15">
      <c r="A419" s="12"/>
      <c r="B419" s="12"/>
      <c r="C419" s="22"/>
      <c r="D419" s="22"/>
    </row>
    <row r="420" spans="1:4" ht="15">
      <c r="A420" s="12"/>
      <c r="B420" s="12"/>
      <c r="C420" s="22"/>
      <c r="D420" s="22"/>
    </row>
    <row r="421" spans="1:4" ht="15">
      <c r="A421" s="12"/>
      <c r="B421" s="12"/>
      <c r="C421" s="22"/>
      <c r="D421" s="22"/>
    </row>
    <row r="422" spans="1:4" ht="15">
      <c r="A422" s="12"/>
      <c r="B422" s="12"/>
      <c r="C422" s="22"/>
      <c r="D422" s="22"/>
    </row>
    <row r="423" spans="1:4" ht="15">
      <c r="A423" s="12"/>
      <c r="B423" s="12"/>
      <c r="C423" s="22"/>
      <c r="D423" s="22"/>
    </row>
    <row r="424" spans="1:4" ht="15">
      <c r="A424" s="12"/>
      <c r="B424" s="12"/>
      <c r="C424" s="22"/>
      <c r="D424" s="22"/>
    </row>
    <row r="425" spans="1:4" ht="15">
      <c r="A425" s="12"/>
      <c r="B425" s="12"/>
      <c r="C425" s="22"/>
      <c r="D425" s="22"/>
    </row>
    <row r="426" spans="1:4" ht="15">
      <c r="A426" s="12"/>
      <c r="B426" s="12"/>
      <c r="C426" s="22"/>
      <c r="D426" s="22"/>
    </row>
    <row r="427" spans="1:4" ht="15">
      <c r="A427" s="12"/>
      <c r="B427" s="12"/>
      <c r="C427" s="22"/>
      <c r="D427" s="22"/>
    </row>
    <row r="428" spans="1:4" ht="15">
      <c r="A428" s="12"/>
      <c r="B428" s="12"/>
      <c r="C428" s="22"/>
      <c r="D428" s="22"/>
    </row>
    <row r="429" spans="1:4" ht="15">
      <c r="A429" s="12"/>
      <c r="B429" s="12"/>
      <c r="C429" s="22"/>
      <c r="D429" s="22"/>
    </row>
    <row r="430" spans="1:4" ht="15">
      <c r="A430" s="12"/>
      <c r="B430" s="12"/>
      <c r="C430" s="22"/>
      <c r="D430" s="22"/>
    </row>
    <row r="431" spans="1:4" ht="15">
      <c r="A431" s="12"/>
      <c r="B431" s="12"/>
      <c r="C431" s="22"/>
      <c r="D431" s="22"/>
    </row>
    <row r="432" spans="1:4" ht="15">
      <c r="A432" s="12"/>
      <c r="B432" s="12"/>
      <c r="C432" s="22"/>
      <c r="D432" s="22"/>
    </row>
    <row r="433" spans="1:4" ht="15">
      <c r="A433" s="12"/>
      <c r="B433" s="12"/>
      <c r="C433" s="22"/>
      <c r="D433" s="22"/>
    </row>
    <row r="434" spans="1:4" ht="15">
      <c r="A434" s="12"/>
      <c r="B434" s="12"/>
      <c r="C434" s="22"/>
      <c r="D434" s="22"/>
    </row>
    <row r="435" spans="1:4" ht="15">
      <c r="A435" s="12"/>
      <c r="B435" s="12"/>
      <c r="C435" s="22"/>
      <c r="D435" s="22"/>
    </row>
    <row r="436" spans="1:4" ht="15">
      <c r="A436" s="12"/>
      <c r="B436" s="12"/>
      <c r="C436" s="22"/>
      <c r="D436" s="22"/>
    </row>
    <row r="437" spans="1:4" ht="15">
      <c r="A437" s="12"/>
      <c r="B437" s="12"/>
      <c r="C437" s="22"/>
      <c r="D437" s="22"/>
    </row>
    <row r="438" spans="1:4" ht="15">
      <c r="A438" s="12"/>
      <c r="B438" s="12"/>
      <c r="C438" s="22"/>
      <c r="D438" s="22"/>
    </row>
    <row r="439" spans="1:4" ht="15">
      <c r="A439" s="12"/>
      <c r="B439" s="12"/>
      <c r="C439" s="22"/>
      <c r="D439" s="22"/>
    </row>
    <row r="440" spans="1:4" ht="15">
      <c r="A440" s="12"/>
      <c r="B440" s="12"/>
      <c r="C440" s="22"/>
      <c r="D440" s="22"/>
    </row>
    <row r="441" spans="1:4" ht="15">
      <c r="A441" s="12"/>
      <c r="B441" s="12"/>
      <c r="C441" s="22"/>
      <c r="D441" s="22"/>
    </row>
    <row r="442" spans="1:4" ht="15">
      <c r="A442" s="12"/>
      <c r="B442" s="12"/>
      <c r="C442" s="22"/>
      <c r="D442" s="22"/>
    </row>
    <row r="443" spans="1:4" ht="15">
      <c r="A443" s="12"/>
      <c r="B443" s="12"/>
      <c r="C443" s="22"/>
      <c r="D443" s="22"/>
    </row>
    <row r="444" spans="1:4" ht="15">
      <c r="A444" s="12"/>
      <c r="B444" s="12"/>
      <c r="C444" s="22"/>
      <c r="D444" s="22"/>
    </row>
    <row r="445" spans="1:4" ht="15">
      <c r="A445" s="12"/>
      <c r="B445" s="12"/>
      <c r="C445" s="22"/>
      <c r="D445" s="22"/>
    </row>
    <row r="446" spans="1:4" ht="15">
      <c r="A446" s="12"/>
      <c r="B446" s="12"/>
      <c r="C446" s="22"/>
      <c r="D446" s="22"/>
    </row>
    <row r="447" spans="1:4" ht="15">
      <c r="A447" s="12"/>
      <c r="B447" s="12"/>
      <c r="C447" s="22"/>
      <c r="D447" s="22"/>
    </row>
    <row r="448" spans="1:4" ht="15">
      <c r="A448" s="12"/>
      <c r="B448" s="12"/>
      <c r="C448" s="22"/>
      <c r="D448" s="22"/>
    </row>
    <row r="449" spans="1:4" ht="15">
      <c r="A449" s="12"/>
      <c r="B449" s="12"/>
      <c r="C449" s="22"/>
      <c r="D449" s="22"/>
    </row>
    <row r="450" spans="1:4" ht="15">
      <c r="A450" s="12"/>
      <c r="B450" s="12"/>
      <c r="C450" s="22"/>
      <c r="D450" s="22"/>
    </row>
    <row r="451" spans="1:4" ht="15">
      <c r="A451" s="12"/>
      <c r="B451" s="12"/>
      <c r="C451" s="22"/>
      <c r="D451" s="22"/>
    </row>
    <row r="452" spans="1:4" ht="15">
      <c r="A452" s="12"/>
      <c r="B452" s="12"/>
      <c r="C452" s="22"/>
      <c r="D452" s="22"/>
    </row>
    <row r="453" spans="1:4" ht="15">
      <c r="A453" s="12"/>
      <c r="B453" s="12"/>
      <c r="C453" s="22"/>
      <c r="D453" s="22"/>
    </row>
    <row r="454" spans="1:4" ht="15">
      <c r="A454" s="12"/>
      <c r="B454" s="12"/>
      <c r="C454" s="22"/>
      <c r="D454" s="22"/>
    </row>
    <row r="455" spans="1:4" ht="15">
      <c r="A455" s="12"/>
      <c r="B455" s="12"/>
      <c r="C455" s="22"/>
      <c r="D455" s="22"/>
    </row>
    <row r="456" spans="1:4" ht="15">
      <c r="A456" s="12"/>
      <c r="B456" s="12"/>
      <c r="C456" s="22"/>
      <c r="D456" s="22"/>
    </row>
    <row r="457" spans="1:4" ht="15">
      <c r="A457" s="12"/>
      <c r="B457" s="12"/>
      <c r="C457" s="22"/>
      <c r="D457" s="22"/>
    </row>
    <row r="458" spans="1:4" ht="15">
      <c r="A458" s="12"/>
      <c r="B458" s="12"/>
      <c r="C458" s="22"/>
      <c r="D458" s="22"/>
    </row>
    <row r="459" spans="1:4" ht="15">
      <c r="A459" s="12"/>
      <c r="B459" s="12"/>
      <c r="C459" s="22"/>
      <c r="D459" s="22"/>
    </row>
    <row r="460" spans="1:4" ht="15">
      <c r="A460" s="12"/>
      <c r="B460" s="12"/>
      <c r="C460" s="22"/>
      <c r="D460" s="22"/>
    </row>
    <row r="461" spans="1:4" ht="15">
      <c r="A461" s="12"/>
      <c r="B461" s="12"/>
      <c r="C461" s="22"/>
      <c r="D461" s="22"/>
    </row>
    <row r="462" spans="1:4" ht="15">
      <c r="A462" s="12"/>
      <c r="B462" s="12"/>
      <c r="C462" s="22"/>
      <c r="D462" s="22"/>
    </row>
    <row r="463" spans="1:4" ht="15">
      <c r="A463" s="12"/>
      <c r="B463" s="12"/>
      <c r="C463" s="22"/>
      <c r="D463" s="22"/>
    </row>
    <row r="464" spans="1:4" ht="15">
      <c r="A464" s="12"/>
      <c r="B464" s="12"/>
      <c r="C464" s="22"/>
      <c r="D464" s="22"/>
    </row>
    <row r="465" spans="1:4" ht="15">
      <c r="A465" s="12"/>
      <c r="B465" s="12"/>
      <c r="C465" s="22"/>
      <c r="D465" s="22"/>
    </row>
    <row r="466" spans="1:4" ht="15">
      <c r="A466" s="12"/>
      <c r="B466" s="12"/>
      <c r="C466" s="22"/>
      <c r="D466" s="22"/>
    </row>
    <row r="467" spans="1:4" ht="15">
      <c r="A467" s="12"/>
      <c r="B467" s="12"/>
      <c r="C467" s="22"/>
      <c r="D467" s="22"/>
    </row>
    <row r="468" spans="1:4" ht="15">
      <c r="A468" s="12"/>
      <c r="B468" s="12"/>
      <c r="C468" s="22"/>
      <c r="D468" s="22"/>
    </row>
    <row r="469" spans="1:4" ht="15">
      <c r="A469" s="12"/>
      <c r="B469" s="12"/>
      <c r="C469" s="22"/>
      <c r="D469" s="22"/>
    </row>
    <row r="470" spans="1:4" ht="15">
      <c r="A470" s="12"/>
      <c r="B470" s="12"/>
      <c r="C470" s="22"/>
      <c r="D470" s="22"/>
    </row>
    <row r="471" spans="1:4" ht="15">
      <c r="A471" s="12"/>
      <c r="B471" s="12"/>
      <c r="C471" s="22"/>
      <c r="D471" s="22"/>
    </row>
    <row r="472" spans="1:4" ht="15">
      <c r="A472" s="12"/>
      <c r="B472" s="12"/>
      <c r="C472" s="22"/>
      <c r="D472" s="22"/>
    </row>
    <row r="473" spans="1:4" ht="15">
      <c r="A473" s="12"/>
      <c r="B473" s="12"/>
      <c r="C473" s="22"/>
      <c r="D473" s="22"/>
    </row>
    <row r="474" spans="1:4" ht="15">
      <c r="A474" s="12"/>
      <c r="B474" s="12"/>
      <c r="C474" s="22"/>
      <c r="D474" s="22"/>
    </row>
    <row r="475" spans="1:4" ht="15">
      <c r="A475" s="12"/>
      <c r="B475" s="12"/>
      <c r="C475" s="22"/>
      <c r="D475" s="22"/>
    </row>
    <row r="476" spans="1:4" ht="15">
      <c r="A476" s="12"/>
      <c r="B476" s="12"/>
      <c r="C476" s="22"/>
      <c r="D476" s="22"/>
    </row>
    <row r="477" spans="1:4" ht="15">
      <c r="A477" s="12"/>
      <c r="B477" s="12"/>
      <c r="C477" s="22"/>
      <c r="D477" s="22"/>
    </row>
    <row r="478" spans="1:4" ht="15">
      <c r="A478" s="12"/>
      <c r="B478" s="12"/>
      <c r="C478" s="22"/>
      <c r="D478" s="22"/>
    </row>
    <row r="479" spans="1:4" ht="15">
      <c r="A479" s="12"/>
      <c r="B479" s="12"/>
      <c r="C479" s="22"/>
      <c r="D479" s="22"/>
    </row>
    <row r="480" spans="1:4" ht="15">
      <c r="A480" s="12"/>
      <c r="B480" s="12"/>
      <c r="C480" s="22"/>
      <c r="D480" s="22"/>
    </row>
    <row r="481" spans="1:4" ht="15">
      <c r="A481" s="12"/>
      <c r="B481" s="12"/>
      <c r="C481" s="22"/>
      <c r="D481" s="22"/>
    </row>
    <row r="482" spans="1:4" ht="15">
      <c r="A482" s="12"/>
      <c r="B482" s="12"/>
      <c r="C482" s="22"/>
      <c r="D482" s="22"/>
    </row>
    <row r="483" spans="1:4" ht="15">
      <c r="A483" s="12"/>
      <c r="B483" s="12"/>
      <c r="C483" s="22"/>
      <c r="D483" s="22"/>
    </row>
    <row r="484" spans="1:4" ht="15">
      <c r="A484" s="12"/>
      <c r="B484" s="12"/>
      <c r="C484" s="22"/>
      <c r="D484" s="22"/>
    </row>
    <row r="485" spans="1:4" ht="15">
      <c r="A485" s="12"/>
      <c r="B485" s="12"/>
      <c r="C485" s="22"/>
      <c r="D485" s="22"/>
    </row>
    <row r="486" spans="1:4" ht="15">
      <c r="A486" s="12"/>
      <c r="B486" s="12"/>
      <c r="C486" s="22"/>
      <c r="D486" s="22"/>
    </row>
    <row r="487" spans="1:4" ht="15">
      <c r="A487" s="12"/>
      <c r="B487" s="12"/>
      <c r="C487" s="22"/>
      <c r="D487" s="22"/>
    </row>
    <row r="488" spans="1:4" ht="15">
      <c r="A488" s="12"/>
      <c r="B488" s="12"/>
      <c r="C488" s="22"/>
      <c r="D488" s="22"/>
    </row>
    <row r="489" spans="1:4" ht="15">
      <c r="A489" s="12"/>
      <c r="B489" s="12"/>
      <c r="C489" s="22"/>
      <c r="D489" s="22"/>
    </row>
    <row r="490" spans="1:4" ht="15">
      <c r="A490" s="12"/>
      <c r="B490" s="12"/>
      <c r="C490" s="22"/>
      <c r="D490" s="22"/>
    </row>
    <row r="491" spans="1:4" ht="15">
      <c r="A491" s="12"/>
      <c r="B491" s="12"/>
      <c r="C491" s="22"/>
      <c r="D491" s="22"/>
    </row>
    <row r="492" spans="1:4" ht="15">
      <c r="A492" s="12"/>
      <c r="B492" s="12"/>
      <c r="C492" s="22"/>
      <c r="D492" s="22"/>
    </row>
    <row r="493" spans="1:4" ht="15">
      <c r="A493" s="12"/>
      <c r="B493" s="12"/>
      <c r="C493" s="22"/>
      <c r="D493" s="22"/>
    </row>
    <row r="494" spans="1:4" ht="15">
      <c r="A494" s="12"/>
      <c r="B494" s="12"/>
      <c r="C494" s="22"/>
      <c r="D494" s="22"/>
    </row>
    <row r="495" spans="1:4" ht="15">
      <c r="A495" s="12"/>
      <c r="B495" s="12"/>
      <c r="C495" s="22"/>
      <c r="D495" s="22"/>
    </row>
    <row r="496" spans="1:4" ht="15">
      <c r="A496" s="12"/>
      <c r="B496" s="12"/>
      <c r="C496" s="22"/>
      <c r="D496" s="22"/>
    </row>
    <row r="497" spans="1:4" ht="15">
      <c r="A497" s="12"/>
      <c r="B497" s="12"/>
      <c r="C497" s="22"/>
      <c r="D497" s="22"/>
    </row>
    <row r="498" spans="1:4" ht="15">
      <c r="A498" s="12"/>
      <c r="B498" s="12"/>
      <c r="C498" s="22"/>
      <c r="D498" s="22"/>
    </row>
    <row r="499" spans="1:4" ht="15">
      <c r="A499" s="12"/>
      <c r="B499" s="12"/>
      <c r="C499" s="22"/>
      <c r="D499" s="22"/>
    </row>
    <row r="500" spans="1:4" ht="15">
      <c r="A500" s="12"/>
      <c r="B500" s="12"/>
      <c r="C500" s="22"/>
      <c r="D500" s="22"/>
    </row>
    <row r="501" spans="1:4" ht="15">
      <c r="A501" s="12"/>
      <c r="B501" s="12"/>
      <c r="C501" s="22"/>
      <c r="D501" s="22"/>
    </row>
    <row r="502" spans="1:4" ht="15">
      <c r="A502" s="12"/>
      <c r="B502" s="12"/>
      <c r="C502" s="22"/>
      <c r="D502" s="22"/>
    </row>
    <row r="503" spans="1:4" ht="15">
      <c r="A503" s="12"/>
      <c r="B503" s="12"/>
      <c r="C503" s="22"/>
      <c r="D503" s="22"/>
    </row>
    <row r="504" spans="1:4" ht="15">
      <c r="A504" s="12"/>
      <c r="B504" s="12"/>
      <c r="C504" s="22"/>
      <c r="D504" s="22"/>
    </row>
    <row r="505" spans="1:4" ht="15">
      <c r="A505" s="12"/>
      <c r="B505" s="12"/>
      <c r="C505" s="22"/>
      <c r="D505" s="22"/>
    </row>
    <row r="506" spans="1:4" ht="15">
      <c r="A506" s="12"/>
      <c r="B506" s="12"/>
      <c r="C506" s="22"/>
      <c r="D506" s="22"/>
    </row>
    <row r="507" spans="1:4" ht="15">
      <c r="A507" s="12"/>
      <c r="B507" s="12"/>
      <c r="C507" s="22"/>
      <c r="D507" s="22"/>
    </row>
    <row r="508" spans="1:4" ht="15">
      <c r="A508" s="12"/>
      <c r="B508" s="12"/>
      <c r="C508" s="22"/>
      <c r="D508" s="22"/>
    </row>
    <row r="509" spans="1:4" ht="15">
      <c r="A509" s="12"/>
      <c r="B509" s="12"/>
      <c r="C509" s="22"/>
      <c r="D509" s="22"/>
    </row>
    <row r="510" spans="1:4" ht="15">
      <c r="A510" s="12"/>
      <c r="B510" s="12"/>
      <c r="C510" s="22"/>
      <c r="D510" s="22"/>
    </row>
    <row r="511" spans="1:4" ht="15">
      <c r="A511" s="12"/>
      <c r="B511" s="12"/>
      <c r="C511" s="22"/>
      <c r="D511" s="22"/>
    </row>
    <row r="512" spans="1:4" ht="15">
      <c r="A512" s="12"/>
      <c r="B512" s="12"/>
      <c r="C512" s="22"/>
      <c r="D512" s="22"/>
    </row>
    <row r="513" spans="1:4" ht="15">
      <c r="A513" s="12"/>
      <c r="B513" s="12"/>
      <c r="C513" s="22"/>
      <c r="D513" s="22"/>
    </row>
    <row r="514" spans="1:4" ht="15">
      <c r="A514" s="12"/>
      <c r="B514" s="12"/>
      <c r="C514" s="22"/>
      <c r="D514" s="22"/>
    </row>
    <row r="515" spans="1:4" ht="15">
      <c r="A515" s="12"/>
      <c r="B515" s="12"/>
      <c r="C515" s="22"/>
      <c r="D515" s="22"/>
    </row>
    <row r="516" spans="1:4" ht="15">
      <c r="A516" s="12"/>
      <c r="B516" s="12"/>
      <c r="C516" s="22"/>
      <c r="D516" s="22"/>
    </row>
    <row r="517" spans="1:4" ht="15">
      <c r="A517" s="12"/>
      <c r="B517" s="12"/>
      <c r="C517" s="22"/>
      <c r="D517" s="22"/>
    </row>
    <row r="518" spans="1:4" ht="15">
      <c r="A518" s="12"/>
      <c r="B518" s="12"/>
      <c r="C518" s="22"/>
      <c r="D518" s="22"/>
    </row>
    <row r="519" spans="1:4" ht="15">
      <c r="A519" s="12"/>
      <c r="B519" s="12"/>
      <c r="C519" s="22"/>
      <c r="D519" s="22"/>
    </row>
    <row r="520" spans="1:4" ht="15">
      <c r="A520" s="12"/>
      <c r="B520" s="12"/>
      <c r="C520" s="22"/>
      <c r="D520" s="22"/>
    </row>
    <row r="521" spans="1:4" ht="15">
      <c r="A521" s="12"/>
      <c r="B521" s="12"/>
      <c r="C521" s="22"/>
      <c r="D521" s="22"/>
    </row>
    <row r="522" spans="1:4" ht="15">
      <c r="A522" s="12"/>
      <c r="B522" s="12"/>
      <c r="C522" s="22"/>
      <c r="D522" s="22"/>
    </row>
    <row r="523" spans="1:4" ht="15">
      <c r="A523" s="12"/>
      <c r="B523" s="12"/>
      <c r="C523" s="22"/>
      <c r="D523" s="22"/>
    </row>
    <row r="524" spans="1:4" ht="15">
      <c r="A524" s="12"/>
      <c r="B524" s="12"/>
      <c r="C524" s="22"/>
      <c r="D524" s="22"/>
    </row>
    <row r="525" spans="1:4" ht="15">
      <c r="A525" s="12"/>
      <c r="B525" s="12"/>
      <c r="C525" s="22"/>
      <c r="D525" s="22"/>
    </row>
    <row r="526" spans="1:4" ht="15">
      <c r="A526" s="12"/>
      <c r="B526" s="12"/>
      <c r="C526" s="22"/>
      <c r="D526" s="22"/>
    </row>
    <row r="527" spans="1:4" ht="15">
      <c r="A527" s="12"/>
      <c r="B527" s="12"/>
      <c r="C527" s="22"/>
      <c r="D527" s="22"/>
    </row>
    <row r="528" spans="1:4" ht="15">
      <c r="A528" s="12"/>
      <c r="B528" s="12"/>
      <c r="C528" s="22"/>
      <c r="D528" s="22"/>
    </row>
    <row r="529" spans="1:4" ht="15">
      <c r="A529" s="12"/>
      <c r="B529" s="12"/>
      <c r="C529" s="22"/>
      <c r="D529" s="22"/>
    </row>
    <row r="530" spans="1:4" ht="15">
      <c r="A530" s="12"/>
      <c r="B530" s="12"/>
      <c r="C530" s="22"/>
      <c r="D530" s="22"/>
    </row>
    <row r="531" spans="1:4" ht="15">
      <c r="A531" s="12"/>
      <c r="B531" s="12"/>
      <c r="C531" s="22"/>
      <c r="D531" s="22"/>
    </row>
    <row r="532" spans="1:4" ht="15">
      <c r="A532" s="12"/>
      <c r="B532" s="12"/>
      <c r="C532" s="22"/>
      <c r="D532" s="22"/>
    </row>
    <row r="533" spans="1:4" ht="15">
      <c r="A533" s="12"/>
      <c r="B533" s="12"/>
      <c r="C533" s="22"/>
      <c r="D533" s="22"/>
    </row>
    <row r="534" spans="1:4" ht="15">
      <c r="A534" s="12"/>
      <c r="B534" s="12"/>
      <c r="C534" s="22"/>
      <c r="D534" s="22"/>
    </row>
    <row r="535" spans="1:4" ht="15">
      <c r="A535" s="12"/>
      <c r="B535" s="12"/>
      <c r="C535" s="22"/>
      <c r="D535" s="22"/>
    </row>
    <row r="536" spans="1:4" ht="15">
      <c r="A536" s="12"/>
      <c r="B536" s="12"/>
      <c r="C536" s="22"/>
      <c r="D536" s="22"/>
    </row>
    <row r="537" spans="1:4" ht="15">
      <c r="A537" s="12"/>
      <c r="B537" s="12"/>
      <c r="C537" s="22"/>
      <c r="D537" s="22"/>
    </row>
    <row r="538" spans="1:4" ht="15">
      <c r="A538" s="12"/>
      <c r="B538" s="12"/>
      <c r="C538" s="22"/>
      <c r="D538" s="22"/>
    </row>
    <row r="539" spans="1:4" ht="15">
      <c r="A539" s="12"/>
      <c r="B539" s="12"/>
      <c r="C539" s="22"/>
      <c r="D539" s="22"/>
    </row>
    <row r="540" spans="1:4" ht="15">
      <c r="A540" s="12"/>
      <c r="B540" s="12"/>
      <c r="C540" s="22"/>
      <c r="D540" s="22"/>
    </row>
    <row r="541" spans="1:4" ht="15">
      <c r="A541" s="12"/>
      <c r="B541" s="12"/>
      <c r="C541" s="22"/>
      <c r="D541" s="22"/>
    </row>
    <row r="542" spans="1:4" ht="15">
      <c r="A542" s="12"/>
      <c r="B542" s="12"/>
      <c r="C542" s="22"/>
      <c r="D542" s="22"/>
    </row>
    <row r="543" spans="1:4" ht="15">
      <c r="A543" s="12"/>
      <c r="B543" s="12"/>
      <c r="C543" s="22"/>
      <c r="D543" s="22"/>
    </row>
    <row r="544" spans="1:4" ht="15">
      <c r="A544" s="12"/>
      <c r="B544" s="12"/>
      <c r="C544" s="22"/>
      <c r="D544" s="22"/>
    </row>
    <row r="545" spans="1:4" ht="15">
      <c r="A545" s="12"/>
      <c r="B545" s="12"/>
      <c r="C545" s="22"/>
      <c r="D545" s="22"/>
    </row>
    <row r="546" spans="1:4" ht="15">
      <c r="A546" s="12"/>
      <c r="B546" s="12"/>
      <c r="C546" s="22"/>
      <c r="D546" s="22"/>
    </row>
    <row r="547" spans="1:4" ht="15">
      <c r="A547" s="12"/>
      <c r="B547" s="12"/>
      <c r="C547" s="22"/>
      <c r="D547" s="22"/>
    </row>
    <row r="548" spans="1:4" ht="15">
      <c r="A548" s="12"/>
      <c r="B548" s="12"/>
      <c r="C548" s="22"/>
      <c r="D548" s="22"/>
    </row>
    <row r="549" spans="1:4" ht="15">
      <c r="A549" s="12"/>
      <c r="B549" s="12"/>
      <c r="C549" s="22"/>
      <c r="D549" s="22"/>
    </row>
    <row r="550" spans="1:4" ht="15">
      <c r="A550" s="12"/>
      <c r="B550" s="12"/>
      <c r="C550" s="22"/>
      <c r="D550" s="22"/>
    </row>
    <row r="551" spans="1:4" ht="15">
      <c r="A551" s="12"/>
      <c r="B551" s="12"/>
      <c r="C551" s="22"/>
      <c r="D551" s="22"/>
    </row>
    <row r="552" spans="1:4" ht="15">
      <c r="A552" s="12"/>
      <c r="B552" s="12"/>
      <c r="C552" s="22"/>
      <c r="D552" s="22"/>
    </row>
    <row r="553" spans="1:4" ht="15">
      <c r="A553" s="12"/>
      <c r="B553" s="12"/>
      <c r="C553" s="22"/>
      <c r="D553" s="22"/>
    </row>
    <row r="554" spans="1:4" ht="15">
      <c r="A554" s="12"/>
      <c r="B554" s="12"/>
      <c r="C554" s="22"/>
      <c r="D554" s="22"/>
    </row>
    <row r="555" spans="1:4" ht="15">
      <c r="A555" s="12"/>
      <c r="B555" s="12"/>
      <c r="C555" s="22"/>
      <c r="D555" s="22"/>
    </row>
    <row r="556" spans="1:4" ht="15">
      <c r="A556" s="12"/>
      <c r="B556" s="12"/>
      <c r="C556" s="22"/>
      <c r="D556" s="22"/>
    </row>
    <row r="557" spans="1:4" ht="15">
      <c r="A557" s="12"/>
      <c r="B557" s="12"/>
      <c r="C557" s="22"/>
      <c r="D557" s="22"/>
    </row>
    <row r="558" spans="1:4" ht="15">
      <c r="A558" s="12"/>
      <c r="B558" s="12"/>
      <c r="C558" s="22"/>
      <c r="D558" s="22"/>
    </row>
    <row r="559" spans="1:4" ht="15">
      <c r="A559" s="12"/>
      <c r="B559" s="12"/>
      <c r="C559" s="22"/>
      <c r="D559" s="22"/>
    </row>
    <row r="560" spans="1:4" ht="15">
      <c r="A560" s="12"/>
      <c r="B560" s="12"/>
      <c r="C560" s="22"/>
      <c r="D560" s="22"/>
    </row>
    <row r="561" spans="1:4" ht="15">
      <c r="A561" s="12"/>
      <c r="B561" s="12"/>
      <c r="C561" s="22"/>
      <c r="D561" s="22"/>
    </row>
    <row r="562" spans="1:4" ht="15">
      <c r="A562" s="12"/>
      <c r="B562" s="12"/>
      <c r="C562" s="22"/>
      <c r="D562" s="22"/>
    </row>
    <row r="563" spans="1:4" ht="15">
      <c r="A563" s="12"/>
      <c r="B563" s="12"/>
      <c r="C563" s="22"/>
      <c r="D563" s="22"/>
    </row>
    <row r="564" spans="1:4" ht="15">
      <c r="A564" s="12"/>
      <c r="B564" s="12"/>
      <c r="C564" s="22"/>
      <c r="D564" s="22"/>
    </row>
    <row r="565" spans="1:4" ht="15">
      <c r="A565" s="12"/>
      <c r="B565" s="12"/>
      <c r="C565" s="22"/>
      <c r="D565" s="22"/>
    </row>
    <row r="566" spans="1:4" ht="15">
      <c r="A566" s="12"/>
      <c r="B566" s="12"/>
      <c r="C566" s="22"/>
      <c r="D566" s="22"/>
    </row>
    <row r="567" spans="1:4" ht="15">
      <c r="A567" s="12"/>
      <c r="B567" s="12"/>
      <c r="C567" s="22"/>
      <c r="D567" s="22"/>
    </row>
    <row r="568" spans="1:4" ht="15">
      <c r="A568" s="12"/>
      <c r="B568" s="12"/>
      <c r="C568" s="22"/>
      <c r="D568" s="22"/>
    </row>
    <row r="569" spans="1:4" ht="15">
      <c r="A569" s="12"/>
      <c r="B569" s="12"/>
      <c r="C569" s="22"/>
      <c r="D569" s="22"/>
    </row>
    <row r="570" spans="1:4" ht="15">
      <c r="A570" s="12"/>
      <c r="B570" s="12"/>
      <c r="C570" s="22"/>
      <c r="D570" s="22"/>
    </row>
    <row r="571" spans="1:4" ht="15">
      <c r="A571" s="12"/>
      <c r="B571" s="12"/>
      <c r="C571" s="22"/>
      <c r="D571" s="22"/>
    </row>
    <row r="572" spans="1:4" ht="15">
      <c r="A572" s="12"/>
      <c r="B572" s="12"/>
      <c r="C572" s="22"/>
      <c r="D572" s="22"/>
    </row>
    <row r="573" spans="1:4" ht="15">
      <c r="A573" s="12"/>
      <c r="B573" s="12"/>
      <c r="C573" s="22"/>
      <c r="D573" s="22"/>
    </row>
    <row r="574" spans="1:4" ht="15">
      <c r="A574" s="12"/>
      <c r="B574" s="12"/>
      <c r="C574" s="22"/>
      <c r="D574" s="22"/>
    </row>
    <row r="575" spans="1:4" ht="15">
      <c r="A575" s="12"/>
      <c r="B575" s="12"/>
      <c r="C575" s="22"/>
      <c r="D575" s="22"/>
    </row>
    <row r="576" spans="1:4" ht="15">
      <c r="A576" s="12"/>
      <c r="B576" s="12"/>
      <c r="C576" s="22"/>
      <c r="D576" s="22"/>
    </row>
    <row r="577" spans="1:4" ht="15">
      <c r="A577" s="12"/>
      <c r="B577" s="12"/>
      <c r="C577" s="22"/>
      <c r="D577" s="22"/>
    </row>
    <row r="578" spans="1:4" ht="15">
      <c r="A578" s="12"/>
      <c r="B578" s="12"/>
      <c r="C578" s="22"/>
      <c r="D578" s="22"/>
    </row>
    <row r="579" spans="1:4" ht="15">
      <c r="A579" s="12"/>
      <c r="B579" s="12"/>
      <c r="C579" s="22"/>
      <c r="D579" s="22"/>
    </row>
    <row r="580" spans="1:4" ht="15">
      <c r="A580" s="12"/>
      <c r="B580" s="12"/>
      <c r="C580" s="22"/>
      <c r="D580" s="22"/>
    </row>
    <row r="581" spans="1:4" ht="15">
      <c r="A581" s="12"/>
      <c r="B581" s="12"/>
      <c r="C581" s="22"/>
      <c r="D581" s="22"/>
    </row>
    <row r="582" spans="1:4" ht="15">
      <c r="A582" s="12"/>
      <c r="B582" s="12"/>
      <c r="C582" s="22"/>
      <c r="D582" s="22"/>
    </row>
    <row r="583" spans="1:4" ht="15">
      <c r="A583" s="12"/>
      <c r="B583" s="12"/>
      <c r="C583" s="22"/>
      <c r="D583" s="22"/>
    </row>
    <row r="584" spans="1:4" ht="15">
      <c r="A584" s="12"/>
      <c r="B584" s="12"/>
      <c r="C584" s="22"/>
      <c r="D584" s="22"/>
    </row>
    <row r="585" spans="1:4" ht="15">
      <c r="A585" s="12"/>
      <c r="B585" s="12"/>
      <c r="C585" s="22"/>
      <c r="D585" s="22"/>
    </row>
    <row r="586" spans="1:4" ht="15">
      <c r="A586" s="12"/>
      <c r="B586" s="12"/>
      <c r="C586" s="22"/>
      <c r="D586" s="22"/>
    </row>
    <row r="587" spans="1:4" ht="15">
      <c r="A587" s="12"/>
      <c r="B587" s="12"/>
      <c r="C587" s="22"/>
      <c r="D587" s="22"/>
    </row>
    <row r="588" spans="1:4" ht="15">
      <c r="A588" s="12"/>
      <c r="B588" s="12"/>
      <c r="C588" s="22"/>
      <c r="D588" s="22"/>
    </row>
    <row r="589" spans="1:4" ht="15">
      <c r="A589" s="12"/>
      <c r="B589" s="12"/>
      <c r="C589" s="22"/>
      <c r="D589" s="22"/>
    </row>
    <row r="590" spans="1:4" ht="15">
      <c r="A590" s="12"/>
      <c r="B590" s="12"/>
      <c r="C590" s="22"/>
      <c r="D590" s="22"/>
    </row>
    <row r="591" spans="1:4" ht="15">
      <c r="A591" s="12"/>
      <c r="B591" s="12"/>
      <c r="C591" s="22"/>
      <c r="D591" s="22"/>
    </row>
    <row r="592" spans="1:4" ht="15">
      <c r="A592" s="12"/>
      <c r="B592" s="12"/>
      <c r="C592" s="22"/>
      <c r="D592" s="22"/>
    </row>
    <row r="593" spans="1:4" ht="15">
      <c r="A593" s="12"/>
      <c r="B593" s="12"/>
      <c r="C593" s="22"/>
      <c r="D593" s="22"/>
    </row>
    <row r="594" spans="1:4" ht="15">
      <c r="A594" s="12"/>
      <c r="B594" s="12"/>
      <c r="C594" s="22"/>
      <c r="D594" s="22"/>
    </row>
    <row r="595" spans="1:4" ht="15">
      <c r="A595" s="12"/>
      <c r="B595" s="12"/>
      <c r="C595" s="22"/>
      <c r="D595" s="22"/>
    </row>
    <row r="596" spans="1:4" ht="15">
      <c r="A596" s="12"/>
      <c r="B596" s="12"/>
      <c r="C596" s="22"/>
      <c r="D596" s="22"/>
    </row>
    <row r="597" spans="1:4" ht="15">
      <c r="A597" s="12"/>
      <c r="B597" s="12"/>
      <c r="C597" s="22"/>
      <c r="D597" s="22"/>
    </row>
    <row r="598" spans="1:4" ht="15">
      <c r="A598" s="12"/>
      <c r="B598" s="12"/>
      <c r="C598" s="22"/>
      <c r="D598" s="22"/>
    </row>
    <row r="599" spans="1:4" ht="15">
      <c r="A599" s="12"/>
      <c r="B599" s="12"/>
      <c r="C599" s="22"/>
      <c r="D599" s="22"/>
    </row>
    <row r="600" spans="1:4" ht="15">
      <c r="A600" s="12"/>
      <c r="B600" s="12"/>
      <c r="C600" s="22"/>
      <c r="D600" s="22"/>
    </row>
    <row r="601" spans="1:4" ht="15">
      <c r="A601" s="12"/>
      <c r="B601" s="12"/>
      <c r="C601" s="22"/>
      <c r="D601" s="22"/>
    </row>
    <row r="602" spans="1:4" ht="15">
      <c r="A602" s="12"/>
      <c r="B602" s="12"/>
      <c r="C602" s="22"/>
      <c r="D602" s="22"/>
    </row>
    <row r="603" spans="1:4" ht="15">
      <c r="A603" s="12"/>
      <c r="B603" s="12"/>
      <c r="C603" s="22"/>
      <c r="D603" s="22"/>
    </row>
    <row r="604" spans="1:4" ht="15">
      <c r="A604" s="12"/>
      <c r="B604" s="12"/>
      <c r="C604" s="22"/>
      <c r="D604" s="22"/>
    </row>
    <row r="605" spans="1:4" ht="15">
      <c r="A605" s="12"/>
      <c r="B605" s="12"/>
      <c r="C605" s="22"/>
      <c r="D605" s="22"/>
    </row>
    <row r="606" spans="1:4" ht="15">
      <c r="A606" s="12"/>
      <c r="B606" s="12"/>
      <c r="C606" s="22"/>
      <c r="D606" s="22"/>
    </row>
    <row r="607" spans="1:4" ht="15">
      <c r="A607" s="12"/>
      <c r="B607" s="12"/>
      <c r="C607" s="22"/>
      <c r="D607" s="22"/>
    </row>
    <row r="608" spans="1:4" ht="15">
      <c r="A608" s="12"/>
      <c r="B608" s="12"/>
      <c r="C608" s="22"/>
      <c r="D608" s="22"/>
    </row>
    <row r="609" spans="1:4" ht="15">
      <c r="A609" s="12"/>
      <c r="B609" s="12"/>
      <c r="C609" s="22"/>
      <c r="D609" s="22"/>
    </row>
    <row r="610" spans="1:4" ht="15">
      <c r="A610" s="12"/>
      <c r="B610" s="12"/>
      <c r="C610" s="22"/>
      <c r="D610" s="22"/>
    </row>
    <row r="611" spans="1:4" ht="15">
      <c r="A611" s="12"/>
      <c r="B611" s="12"/>
      <c r="C611" s="22"/>
      <c r="D611" s="22"/>
    </row>
    <row r="612" spans="1:4" ht="15">
      <c r="A612" s="12"/>
      <c r="B612" s="12"/>
      <c r="C612" s="22"/>
      <c r="D612" s="22"/>
    </row>
    <row r="613" spans="1:4" ht="15">
      <c r="A613" s="12"/>
      <c r="B613" s="12"/>
      <c r="C613" s="22"/>
      <c r="D613" s="22"/>
    </row>
    <row r="614" spans="1:4" ht="15">
      <c r="A614" s="12"/>
      <c r="B614" s="12"/>
      <c r="C614" s="22"/>
      <c r="D614" s="22"/>
    </row>
    <row r="615" spans="1:4" ht="15">
      <c r="A615" s="12"/>
      <c r="B615" s="12"/>
      <c r="C615" s="22"/>
      <c r="D615" s="22"/>
    </row>
    <row r="616" spans="1:4" ht="15">
      <c r="A616" s="12"/>
      <c r="B616" s="12"/>
      <c r="C616" s="22"/>
      <c r="D616" s="22"/>
    </row>
    <row r="617" spans="1:4" ht="15">
      <c r="A617" s="12"/>
      <c r="B617" s="12"/>
      <c r="C617" s="22"/>
      <c r="D617" s="22"/>
    </row>
    <row r="618" spans="1:4" ht="15">
      <c r="A618" s="12"/>
      <c r="B618" s="12"/>
      <c r="C618" s="22"/>
      <c r="D618" s="22"/>
    </row>
    <row r="619" spans="1:4" ht="15">
      <c r="A619" s="12"/>
      <c r="B619" s="12"/>
      <c r="C619" s="22"/>
      <c r="D619" s="22"/>
    </row>
    <row r="620" spans="1:4" ht="15">
      <c r="A620" s="12"/>
      <c r="B620" s="12"/>
      <c r="C620" s="22"/>
      <c r="D620" s="22"/>
    </row>
    <row r="621" spans="1:4" ht="15">
      <c r="A621" s="12"/>
      <c r="B621" s="12"/>
      <c r="C621" s="22"/>
      <c r="D621" s="22"/>
    </row>
    <row r="622" spans="1:4" ht="15">
      <c r="A622" s="12"/>
      <c r="B622" s="12"/>
      <c r="C622" s="22"/>
      <c r="D622" s="22"/>
    </row>
    <row r="623" spans="1:4" ht="15">
      <c r="A623" s="12"/>
      <c r="B623" s="12"/>
      <c r="C623" s="22"/>
      <c r="D623" s="22"/>
    </row>
    <row r="624" spans="1:4" ht="15">
      <c r="A624" s="12"/>
      <c r="B624" s="12"/>
      <c r="C624" s="22"/>
      <c r="D624" s="22"/>
    </row>
    <row r="625" spans="1:4" ht="15">
      <c r="A625" s="12"/>
      <c r="B625" s="12"/>
      <c r="C625" s="22"/>
      <c r="D625" s="22"/>
    </row>
    <row r="626" spans="1:4" ht="15">
      <c r="A626" s="12"/>
      <c r="B626" s="12"/>
      <c r="C626" s="22"/>
      <c r="D626" s="22"/>
    </row>
    <row r="627" spans="1:4" ht="15">
      <c r="A627" s="12"/>
      <c r="B627" s="12"/>
      <c r="C627" s="22"/>
      <c r="D627" s="22"/>
    </row>
    <row r="628" spans="1:4" ht="15">
      <c r="A628" s="12"/>
      <c r="B628" s="12"/>
      <c r="C628" s="22"/>
      <c r="D628" s="22"/>
    </row>
    <row r="629" spans="1:4" ht="15">
      <c r="A629" s="12"/>
      <c r="B629" s="12"/>
      <c r="C629" s="22"/>
      <c r="D629" s="22"/>
    </row>
    <row r="630" spans="1:4" ht="15">
      <c r="A630" s="12"/>
      <c r="B630" s="12"/>
      <c r="C630" s="22"/>
      <c r="D630" s="22"/>
    </row>
    <row r="631" spans="1:4" ht="15">
      <c r="A631" s="12"/>
      <c r="B631" s="12"/>
      <c r="C631" s="22"/>
      <c r="D631" s="22"/>
    </row>
    <row r="632" spans="1:4" ht="15">
      <c r="A632" s="12"/>
      <c r="B632" s="12"/>
      <c r="C632" s="22"/>
      <c r="D632" s="22"/>
    </row>
    <row r="633" spans="1:4" ht="15">
      <c r="A633" s="12"/>
      <c r="B633" s="12"/>
      <c r="C633" s="22"/>
      <c r="D633" s="22"/>
    </row>
    <row r="634" spans="1:4" ht="15">
      <c r="A634" s="12"/>
      <c r="B634" s="12"/>
      <c r="C634" s="22"/>
      <c r="D634" s="22"/>
    </row>
    <row r="635" spans="1:4" ht="15">
      <c r="A635" s="12"/>
      <c r="B635" s="12"/>
      <c r="C635" s="22"/>
      <c r="D635" s="22"/>
    </row>
    <row r="636" spans="1:4" ht="15">
      <c r="A636" s="12"/>
      <c r="B636" s="12"/>
      <c r="C636" s="22"/>
      <c r="D636" s="22"/>
    </row>
    <row r="637" spans="1:4" ht="15">
      <c r="A637" s="12"/>
      <c r="B637" s="12"/>
      <c r="C637" s="22"/>
      <c r="D637" s="22"/>
    </row>
    <row r="638" spans="1:4" ht="15">
      <c r="A638" s="12"/>
      <c r="B638" s="12"/>
      <c r="C638" s="22"/>
      <c r="D638" s="22"/>
    </row>
    <row r="639" spans="1:4" ht="15">
      <c r="A639" s="12"/>
      <c r="B639" s="12"/>
      <c r="C639" s="22"/>
      <c r="D639" s="22"/>
    </row>
    <row r="640" spans="1:4" ht="15">
      <c r="A640" s="12"/>
      <c r="B640" s="12"/>
      <c r="C640" s="22"/>
      <c r="D640" s="22"/>
    </row>
    <row r="641" spans="1:4" ht="15">
      <c r="A641" s="12"/>
      <c r="B641" s="12"/>
      <c r="C641" s="22"/>
      <c r="D641" s="22"/>
    </row>
    <row r="642" spans="1:4" ht="15">
      <c r="A642" s="12"/>
      <c r="B642" s="12"/>
      <c r="C642" s="22"/>
      <c r="D642" s="22"/>
    </row>
    <row r="643" spans="1:4" ht="15">
      <c r="A643" s="12"/>
      <c r="B643" s="12"/>
      <c r="C643" s="22"/>
      <c r="D643" s="22"/>
    </row>
    <row r="644" spans="1:4" ht="15">
      <c r="A644" s="12"/>
      <c r="B644" s="12"/>
      <c r="C644" s="22"/>
      <c r="D644" s="22"/>
    </row>
    <row r="645" spans="1:4" ht="15">
      <c r="A645" s="12"/>
      <c r="B645" s="12"/>
      <c r="C645" s="22"/>
      <c r="D645" s="22"/>
    </row>
    <row r="646" spans="1:4" ht="15">
      <c r="A646" s="12"/>
      <c r="B646" s="12"/>
      <c r="C646" s="22"/>
      <c r="D646" s="22"/>
    </row>
    <row r="647" spans="1:4" ht="15">
      <c r="A647" s="12"/>
      <c r="B647" s="12"/>
      <c r="C647" s="22"/>
      <c r="D647" s="22"/>
    </row>
    <row r="648" spans="1:4" ht="15">
      <c r="A648" s="12"/>
      <c r="B648" s="12"/>
      <c r="C648" s="22"/>
      <c r="D648" s="22"/>
    </row>
    <row r="649" spans="1:4" ht="15">
      <c r="A649" s="12"/>
      <c r="B649" s="12"/>
      <c r="C649" s="22"/>
      <c r="D649" s="22"/>
    </row>
    <row r="650" spans="1:4" ht="15">
      <c r="A650" s="12"/>
      <c r="B650" s="12"/>
      <c r="C650" s="22"/>
      <c r="D650" s="22"/>
    </row>
    <row r="651" spans="1:4" ht="15">
      <c r="A651" s="12"/>
      <c r="B651" s="12"/>
      <c r="C651" s="22"/>
      <c r="D651" s="22"/>
    </row>
    <row r="652" spans="1:4" ht="15">
      <c r="A652" s="12"/>
      <c r="B652" s="12"/>
      <c r="C652" s="22"/>
      <c r="D652" s="22"/>
    </row>
    <row r="653" spans="1:4" ht="15">
      <c r="A653" s="12"/>
      <c r="B653" s="12"/>
      <c r="C653" s="22"/>
      <c r="D653" s="22"/>
    </row>
    <row r="654" spans="1:4" ht="15">
      <c r="A654" s="12"/>
      <c r="B654" s="12"/>
      <c r="C654" s="22"/>
      <c r="D654" s="22"/>
    </row>
    <row r="655" spans="1:4" ht="15">
      <c r="A655" s="12"/>
      <c r="B655" s="12"/>
      <c r="C655" s="22"/>
      <c r="D655" s="22"/>
    </row>
    <row r="656" spans="1:4" ht="15">
      <c r="A656" s="12"/>
      <c r="B656" s="12"/>
      <c r="C656" s="22"/>
      <c r="D656" s="22"/>
    </row>
    <row r="657" spans="1:4" ht="15">
      <c r="A657" s="12"/>
      <c r="B657" s="12"/>
      <c r="C657" s="22"/>
      <c r="D657" s="22"/>
    </row>
    <row r="658" spans="1:4" ht="15">
      <c r="A658" s="12"/>
      <c r="B658" s="12"/>
      <c r="C658" s="22"/>
      <c r="D658" s="22"/>
    </row>
    <row r="659" spans="1:4" ht="15">
      <c r="A659" s="12"/>
      <c r="B659" s="12"/>
      <c r="C659" s="22"/>
      <c r="D659" s="22"/>
    </row>
    <row r="660" spans="1:4" ht="15">
      <c r="A660" s="12"/>
      <c r="B660" s="12"/>
      <c r="C660" s="22"/>
      <c r="D660" s="22"/>
    </row>
    <row r="661" spans="1:4" ht="15">
      <c r="A661" s="12"/>
      <c r="B661" s="12"/>
      <c r="C661" s="22"/>
      <c r="D661" s="22"/>
    </row>
    <row r="662" spans="1:4" ht="15">
      <c r="A662" s="12"/>
      <c r="B662" s="12"/>
      <c r="C662" s="22"/>
      <c r="D662" s="22"/>
    </row>
    <row r="663" spans="1:4" ht="15">
      <c r="A663" s="12"/>
      <c r="B663" s="12"/>
      <c r="C663" s="22"/>
      <c r="D663" s="22"/>
    </row>
    <row r="664" spans="1:4" ht="15">
      <c r="A664" s="12"/>
      <c r="B664" s="12"/>
      <c r="C664" s="22"/>
      <c r="D664" s="22"/>
    </row>
    <row r="665" spans="1:4" ht="15">
      <c r="A665" s="12"/>
      <c r="B665" s="12"/>
      <c r="C665" s="22"/>
      <c r="D665" s="22"/>
    </row>
    <row r="666" spans="1:4" ht="15">
      <c r="A666" s="12"/>
      <c r="B666" s="12"/>
      <c r="C666" s="22"/>
      <c r="D666" s="22"/>
    </row>
    <row r="667" spans="1:4" ht="15">
      <c r="A667" s="12"/>
      <c r="B667" s="12"/>
      <c r="C667" s="22"/>
      <c r="D667" s="22"/>
    </row>
    <row r="668" spans="1:4" ht="15">
      <c r="A668" s="12"/>
      <c r="B668" s="12"/>
      <c r="C668" s="22"/>
      <c r="D668" s="22"/>
    </row>
    <row r="669" spans="1:4" ht="15">
      <c r="A669" s="12"/>
      <c r="B669" s="12"/>
      <c r="C669" s="22"/>
      <c r="D669" s="22"/>
    </row>
    <row r="670" spans="1:4" ht="15">
      <c r="A670" s="12"/>
      <c r="B670" s="12"/>
      <c r="C670" s="22"/>
      <c r="D670" s="22"/>
    </row>
    <row r="671" spans="1:4" ht="15">
      <c r="A671" s="12"/>
      <c r="B671" s="12"/>
      <c r="C671" s="22"/>
      <c r="D671" s="22"/>
    </row>
    <row r="672" spans="1:4" ht="15">
      <c r="A672" s="12"/>
      <c r="B672" s="12"/>
      <c r="C672" s="22"/>
      <c r="D672" s="22"/>
    </row>
    <row r="673" spans="1:4" ht="15">
      <c r="A673" s="12"/>
      <c r="B673" s="12"/>
      <c r="C673" s="22"/>
      <c r="D673" s="22"/>
    </row>
    <row r="674" spans="1:4" ht="15">
      <c r="A674" s="12"/>
      <c r="B674" s="12"/>
      <c r="C674" s="22"/>
      <c r="D674" s="22"/>
    </row>
    <row r="675" spans="1:4" ht="15">
      <c r="A675" s="12"/>
      <c r="B675" s="12"/>
      <c r="C675" s="22"/>
      <c r="D675" s="22"/>
    </row>
    <row r="676" spans="1:4" ht="15">
      <c r="A676" s="12"/>
      <c r="B676" s="12"/>
      <c r="C676" s="22"/>
      <c r="D676" s="22"/>
    </row>
    <row r="677" spans="1:4" ht="15">
      <c r="A677" s="12"/>
      <c r="B677" s="12"/>
      <c r="C677" s="22"/>
      <c r="D677" s="22"/>
    </row>
    <row r="678" spans="1:4" ht="15">
      <c r="A678" s="12"/>
      <c r="B678" s="12"/>
      <c r="C678" s="22"/>
      <c r="D678" s="22"/>
    </row>
    <row r="679" spans="1:4" ht="15">
      <c r="A679" s="12"/>
      <c r="B679" s="12"/>
      <c r="C679" s="22"/>
      <c r="D679" s="22"/>
    </row>
    <row r="680" spans="1:4" ht="15">
      <c r="A680" s="12"/>
      <c r="B680" s="12"/>
      <c r="C680" s="22"/>
      <c r="D680" s="22"/>
    </row>
    <row r="681" spans="1:4" ht="15">
      <c r="A681" s="12"/>
      <c r="B681" s="12"/>
      <c r="C681" s="22"/>
      <c r="D681" s="22"/>
    </row>
    <row r="682" spans="1:4" ht="15">
      <c r="A682" s="12"/>
      <c r="B682" s="12"/>
      <c r="C682" s="22"/>
      <c r="D682" s="22"/>
    </row>
    <row r="683" spans="1:4" ht="15">
      <c r="A683" s="12"/>
      <c r="B683" s="12"/>
      <c r="C683" s="22"/>
      <c r="D683" s="22"/>
    </row>
    <row r="684" spans="1:4" ht="15">
      <c r="A684" s="12"/>
      <c r="B684" s="12"/>
      <c r="C684" s="22"/>
      <c r="D684" s="22"/>
    </row>
    <row r="685" spans="1:4" ht="15">
      <c r="A685" s="12"/>
      <c r="B685" s="12"/>
      <c r="C685" s="22"/>
      <c r="D685" s="22"/>
    </row>
    <row r="686" spans="1:4" ht="15">
      <c r="A686" s="12"/>
      <c r="B686" s="12"/>
      <c r="C686" s="22"/>
      <c r="D686" s="22"/>
    </row>
    <row r="687" spans="1:4" ht="15">
      <c r="A687" s="12"/>
      <c r="B687" s="12"/>
      <c r="C687" s="22"/>
      <c r="D687" s="22"/>
    </row>
    <row r="688" spans="1:4" ht="15">
      <c r="A688" s="12"/>
      <c r="B688" s="12"/>
      <c r="C688" s="22"/>
      <c r="D688" s="22"/>
    </row>
    <row r="689" spans="1:4" ht="15">
      <c r="A689" s="12"/>
      <c r="B689" s="12"/>
      <c r="C689" s="22"/>
      <c r="D689" s="22"/>
    </row>
    <row r="690" spans="1:4" ht="15">
      <c r="A690" s="12"/>
      <c r="B690" s="12"/>
      <c r="C690" s="22"/>
      <c r="D690" s="22"/>
    </row>
    <row r="691" spans="1:4" ht="15">
      <c r="A691" s="12"/>
      <c r="B691" s="12"/>
      <c r="C691" s="22"/>
      <c r="D691" s="22"/>
    </row>
    <row r="692" spans="1:4" ht="15">
      <c r="A692" s="12"/>
      <c r="B692" s="12"/>
      <c r="C692" s="22"/>
      <c r="D692" s="22"/>
    </row>
    <row r="693" spans="1:4" ht="15">
      <c r="A693" s="12"/>
      <c r="B693" s="12"/>
      <c r="C693" s="22"/>
      <c r="D693" s="22"/>
    </row>
    <row r="694" spans="1:4" ht="15">
      <c r="A694" s="12"/>
      <c r="B694" s="12"/>
      <c r="C694" s="22"/>
      <c r="D694" s="22"/>
    </row>
    <row r="695" spans="1:4" ht="15">
      <c r="A695" s="12"/>
      <c r="B695" s="12"/>
      <c r="C695" s="22"/>
      <c r="D695" s="22"/>
    </row>
    <row r="696" spans="1:4" ht="15">
      <c r="A696" s="12"/>
      <c r="B696" s="12"/>
      <c r="C696" s="22"/>
      <c r="D696" s="22"/>
    </row>
    <row r="697" spans="1:4" ht="15">
      <c r="A697" s="12"/>
      <c r="B697" s="12"/>
      <c r="C697" s="22"/>
      <c r="D697" s="22"/>
    </row>
    <row r="698" spans="1:4" ht="15">
      <c r="A698" s="12"/>
      <c r="B698" s="12"/>
      <c r="C698" s="22"/>
      <c r="D698" s="22"/>
    </row>
    <row r="699" spans="1:4" ht="15">
      <c r="A699" s="12"/>
      <c r="B699" s="12"/>
      <c r="C699" s="22"/>
      <c r="D699" s="22"/>
    </row>
    <row r="700" spans="1:4" ht="15">
      <c r="A700" s="12"/>
      <c r="B700" s="12"/>
      <c r="C700" s="22"/>
      <c r="D700" s="22"/>
    </row>
    <row r="701" spans="1:4" ht="15">
      <c r="A701" s="12"/>
      <c r="B701" s="12"/>
      <c r="C701" s="22"/>
      <c r="D701" s="22"/>
    </row>
    <row r="702" spans="1:4" ht="15">
      <c r="A702" s="12"/>
      <c r="B702" s="12"/>
      <c r="C702" s="22"/>
      <c r="D702" s="22"/>
    </row>
    <row r="703" spans="1:4" ht="15">
      <c r="A703" s="12"/>
      <c r="B703" s="12"/>
      <c r="C703" s="22"/>
      <c r="D703" s="22"/>
    </row>
    <row r="704" spans="1:4" ht="15">
      <c r="A704" s="12"/>
      <c r="B704" s="12"/>
      <c r="C704" s="22"/>
      <c r="D704" s="22"/>
    </row>
    <row r="705" spans="1:4" ht="15">
      <c r="A705" s="12"/>
      <c r="B705" s="12"/>
      <c r="C705" s="22"/>
      <c r="D705" s="22"/>
    </row>
    <row r="706" spans="1:4" ht="15">
      <c r="A706" s="12"/>
      <c r="B706" s="12"/>
      <c r="C706" s="22"/>
      <c r="D706" s="22"/>
    </row>
    <row r="707" spans="1:4" ht="15">
      <c r="A707" s="12"/>
      <c r="B707" s="12"/>
      <c r="C707" s="22"/>
      <c r="D707" s="22"/>
    </row>
    <row r="708" spans="1:4" ht="15">
      <c r="A708" s="12"/>
      <c r="B708" s="12"/>
      <c r="C708" s="22"/>
      <c r="D708" s="22"/>
    </row>
    <row r="709" spans="1:4" ht="15">
      <c r="A709" s="12"/>
      <c r="B709" s="12"/>
      <c r="C709" s="22"/>
      <c r="D709" s="22"/>
    </row>
    <row r="710" spans="1:4" ht="15">
      <c r="A710" s="12"/>
      <c r="B710" s="12"/>
      <c r="C710" s="22"/>
      <c r="D710" s="22"/>
    </row>
    <row r="711" spans="1:4" ht="15">
      <c r="A711" s="12"/>
      <c r="B711" s="12"/>
      <c r="C711" s="22"/>
      <c r="D711" s="22"/>
    </row>
    <row r="712" spans="1:4" ht="15">
      <c r="A712" s="12"/>
      <c r="B712" s="12"/>
      <c r="C712" s="22"/>
      <c r="D712" s="22"/>
    </row>
    <row r="713" spans="1:4" ht="15">
      <c r="A713" s="12"/>
      <c r="B713" s="12"/>
      <c r="C713" s="22"/>
      <c r="D713" s="22"/>
    </row>
    <row r="714" spans="1:4" ht="15">
      <c r="A714" s="12"/>
      <c r="B714" s="12"/>
      <c r="C714" s="22"/>
      <c r="D714" s="22"/>
    </row>
    <row r="715" spans="1:4" ht="15">
      <c r="A715" s="12"/>
      <c r="B715" s="12"/>
      <c r="C715" s="22"/>
      <c r="D715" s="22"/>
    </row>
    <row r="716" spans="1:4" ht="15">
      <c r="A716" s="12"/>
      <c r="B716" s="12"/>
      <c r="C716" s="22"/>
      <c r="D716" s="22"/>
    </row>
    <row r="717" spans="1:4" ht="15">
      <c r="A717" s="12"/>
      <c r="B717" s="12"/>
      <c r="C717" s="22"/>
      <c r="D717" s="22"/>
    </row>
    <row r="718" spans="1:4" ht="15">
      <c r="A718" s="12"/>
      <c r="B718" s="12"/>
      <c r="C718" s="22"/>
      <c r="D718" s="22"/>
    </row>
    <row r="719" spans="1:4" ht="15">
      <c r="A719" s="12"/>
      <c r="B719" s="12"/>
      <c r="C719" s="22"/>
      <c r="D719" s="22"/>
    </row>
    <row r="720" spans="1:4" ht="15">
      <c r="A720" s="12"/>
      <c r="B720" s="12"/>
      <c r="C720" s="22"/>
      <c r="D720" s="22"/>
    </row>
    <row r="721" spans="1:4" ht="15">
      <c r="A721" s="12"/>
      <c r="B721" s="12"/>
      <c r="C721" s="22"/>
      <c r="D721" s="22"/>
    </row>
    <row r="722" spans="1:4" ht="15">
      <c r="A722" s="12"/>
      <c r="B722" s="12"/>
      <c r="C722" s="22"/>
      <c r="D722" s="22"/>
    </row>
    <row r="723" spans="1:4" ht="15">
      <c r="A723" s="12"/>
      <c r="B723" s="12"/>
      <c r="C723" s="22"/>
      <c r="D723" s="22"/>
    </row>
    <row r="724" spans="1:4" ht="15">
      <c r="A724" s="12"/>
      <c r="B724" s="12"/>
      <c r="C724" s="22"/>
      <c r="D724" s="22"/>
    </row>
    <row r="725" spans="1:4" ht="15">
      <c r="A725" s="12"/>
      <c r="B725" s="12"/>
      <c r="C725" s="22"/>
      <c r="D725" s="22"/>
    </row>
    <row r="726" spans="1:4" ht="15">
      <c r="A726" s="12"/>
      <c r="B726" s="12"/>
      <c r="C726" s="22"/>
      <c r="D726" s="22"/>
    </row>
    <row r="727" spans="1:4" ht="15">
      <c r="A727" s="12"/>
      <c r="B727" s="12"/>
      <c r="C727" s="22"/>
      <c r="D727" s="22"/>
    </row>
    <row r="728" spans="1:4" ht="15">
      <c r="A728" s="12"/>
      <c r="B728" s="12"/>
      <c r="C728" s="22"/>
      <c r="D728" s="22"/>
    </row>
    <row r="729" spans="1:4" ht="15">
      <c r="A729" s="12"/>
      <c r="B729" s="12"/>
      <c r="C729" s="22"/>
      <c r="D729" s="22"/>
    </row>
    <row r="730" spans="1:4" ht="15">
      <c r="A730" s="12"/>
      <c r="B730" s="12"/>
      <c r="C730" s="22"/>
      <c r="D730" s="22"/>
    </row>
    <row r="731" spans="1:4" ht="15">
      <c r="A731" s="12"/>
      <c r="B731" s="12"/>
      <c r="C731" s="22"/>
      <c r="D731" s="22"/>
    </row>
    <row r="732" spans="1:4" ht="15">
      <c r="A732" s="12"/>
      <c r="B732" s="12"/>
      <c r="C732" s="22"/>
      <c r="D732" s="22"/>
    </row>
    <row r="733" spans="1:4" ht="15">
      <c r="A733" s="12"/>
      <c r="B733" s="12"/>
      <c r="C733" s="22"/>
      <c r="D733" s="22"/>
    </row>
    <row r="734" spans="1:4" ht="15">
      <c r="A734" s="12"/>
      <c r="B734" s="12"/>
      <c r="C734" s="22"/>
      <c r="D734" s="22"/>
    </row>
    <row r="735" spans="1:4" ht="15">
      <c r="A735" s="12"/>
      <c r="B735" s="12"/>
      <c r="C735" s="22"/>
      <c r="D735" s="22"/>
    </row>
    <row r="736" spans="1:4" ht="15">
      <c r="A736" s="12"/>
      <c r="B736" s="12"/>
      <c r="C736" s="22"/>
      <c r="D736" s="22"/>
    </row>
    <row r="737" spans="1:4" ht="15">
      <c r="A737" s="12"/>
      <c r="B737" s="12"/>
      <c r="C737" s="22"/>
      <c r="D737" s="22"/>
    </row>
    <row r="738" spans="1:4" ht="15">
      <c r="A738" s="12"/>
      <c r="B738" s="12"/>
      <c r="C738" s="22"/>
      <c r="D738" s="22"/>
    </row>
    <row r="739" spans="1:4" ht="15">
      <c r="A739" s="12"/>
      <c r="B739" s="12"/>
      <c r="C739" s="22"/>
      <c r="D739" s="22"/>
    </row>
    <row r="740" spans="1:4" ht="15">
      <c r="A740" s="12"/>
      <c r="B740" s="12"/>
      <c r="C740" s="22"/>
      <c r="D740" s="22"/>
    </row>
    <row r="741" spans="1:4" ht="15">
      <c r="A741" s="12"/>
      <c r="B741" s="12"/>
      <c r="C741" s="22"/>
      <c r="D741" s="22"/>
    </row>
    <row r="742" spans="1:4" ht="15">
      <c r="A742" s="12"/>
      <c r="B742" s="12"/>
      <c r="C742" s="22"/>
      <c r="D742" s="22"/>
    </row>
    <row r="743" spans="1:4" ht="15">
      <c r="A743" s="12"/>
      <c r="B743" s="12"/>
      <c r="C743" s="22"/>
      <c r="D743" s="22"/>
    </row>
    <row r="744" spans="1:4" ht="15">
      <c r="A744" s="12"/>
      <c r="B744" s="12"/>
      <c r="C744" s="22"/>
      <c r="D744" s="22"/>
    </row>
    <row r="745" spans="1:4" ht="15">
      <c r="A745" s="12"/>
      <c r="B745" s="12"/>
      <c r="C745" s="22"/>
      <c r="D745" s="22"/>
    </row>
    <row r="746" spans="1:4" ht="15">
      <c r="A746" s="12"/>
      <c r="B746" s="12"/>
      <c r="C746" s="22"/>
      <c r="D746" s="22"/>
    </row>
    <row r="747" spans="1:4" ht="15">
      <c r="A747" s="12"/>
      <c r="B747" s="12"/>
      <c r="C747" s="22"/>
      <c r="D747" s="22"/>
    </row>
    <row r="748" spans="1:4" ht="15">
      <c r="A748" s="12"/>
      <c r="B748" s="12"/>
      <c r="C748" s="22"/>
      <c r="D748" s="22"/>
    </row>
    <row r="749" spans="1:4" ht="15">
      <c r="A749" s="12"/>
      <c r="B749" s="12"/>
      <c r="C749" s="22"/>
      <c r="D749" s="22"/>
    </row>
    <row r="750" spans="1:4" ht="15">
      <c r="A750" s="12"/>
      <c r="B750" s="12"/>
      <c r="C750" s="22"/>
      <c r="D750" s="22"/>
    </row>
    <row r="751" spans="1:4" ht="15">
      <c r="A751" s="12"/>
      <c r="B751" s="12"/>
      <c r="C751" s="22"/>
      <c r="D751" s="22"/>
    </row>
    <row r="752" spans="1:4" ht="15">
      <c r="A752" s="12"/>
      <c r="B752" s="12"/>
      <c r="C752" s="22"/>
      <c r="D752" s="22"/>
    </row>
    <row r="753" spans="1:4" ht="15">
      <c r="A753" s="12"/>
      <c r="B753" s="12"/>
      <c r="C753" s="22"/>
      <c r="D753" s="22"/>
    </row>
    <row r="754" spans="1:4" ht="15">
      <c r="A754" s="12"/>
      <c r="B754" s="12"/>
      <c r="C754" s="22"/>
      <c r="D754" s="22"/>
    </row>
    <row r="755" spans="1:4" ht="15">
      <c r="A755" s="12"/>
      <c r="B755" s="12"/>
      <c r="C755" s="22"/>
      <c r="D755" s="22"/>
    </row>
    <row r="756" spans="1:4" ht="15">
      <c r="A756" s="12"/>
      <c r="B756" s="12"/>
      <c r="C756" s="22"/>
      <c r="D756" s="22"/>
    </row>
    <row r="757" spans="1:4" ht="15">
      <c r="A757" s="12"/>
      <c r="B757" s="12"/>
      <c r="C757" s="22"/>
      <c r="D757" s="22"/>
    </row>
    <row r="758" spans="1:4" ht="15">
      <c r="A758" s="12"/>
      <c r="B758" s="12"/>
      <c r="C758" s="22"/>
      <c r="D758" s="22"/>
    </row>
    <row r="759" spans="1:4" ht="15">
      <c r="A759" s="12"/>
      <c r="B759" s="12"/>
      <c r="C759" s="22"/>
      <c r="D759" s="22"/>
    </row>
    <row r="760" spans="1:4" ht="15">
      <c r="A760" s="12"/>
      <c r="B760" s="12"/>
      <c r="C760" s="22"/>
      <c r="D760" s="22"/>
    </row>
    <row r="761" spans="1:4" ht="15">
      <c r="A761" s="12"/>
      <c r="B761" s="12"/>
      <c r="C761" s="22"/>
      <c r="D761" s="22"/>
    </row>
    <row r="762" spans="1:4" ht="15">
      <c r="A762" s="12"/>
      <c r="B762" s="12"/>
      <c r="C762" s="22"/>
      <c r="D762" s="22"/>
    </row>
    <row r="763" spans="1:4" ht="15">
      <c r="A763" s="12"/>
      <c r="B763" s="12"/>
      <c r="C763" s="22"/>
      <c r="D763" s="22"/>
    </row>
    <row r="764" spans="1:4" ht="15">
      <c r="A764" s="12"/>
      <c r="B764" s="12"/>
      <c r="C764" s="22"/>
      <c r="D764" s="22"/>
    </row>
    <row r="765" spans="1:4" ht="15">
      <c r="A765" s="12"/>
      <c r="B765" s="12"/>
      <c r="C765" s="22"/>
      <c r="D765" s="22"/>
    </row>
    <row r="766" spans="1:4" ht="15">
      <c r="A766" s="12"/>
      <c r="B766" s="12"/>
      <c r="C766" s="22"/>
      <c r="D766" s="22"/>
    </row>
    <row r="767" spans="1:4" ht="15">
      <c r="A767" s="12"/>
      <c r="B767" s="12"/>
      <c r="C767" s="22"/>
      <c r="D767" s="22"/>
    </row>
    <row r="768" spans="1:4" ht="15">
      <c r="A768" s="12"/>
      <c r="B768" s="12"/>
      <c r="C768" s="22"/>
      <c r="D768" s="22"/>
    </row>
    <row r="769" spans="1:4" ht="15">
      <c r="A769" s="12"/>
      <c r="B769" s="12"/>
      <c r="C769" s="22"/>
      <c r="D769" s="22"/>
    </row>
    <row r="770" spans="1:4" ht="15">
      <c r="A770" s="12"/>
      <c r="B770" s="12"/>
      <c r="C770" s="22"/>
      <c r="D770" s="22"/>
    </row>
    <row r="771" spans="1:4" ht="15">
      <c r="A771" s="12"/>
      <c r="B771" s="12"/>
      <c r="C771" s="22"/>
      <c r="D771" s="22"/>
    </row>
    <row r="772" spans="1:4" ht="15">
      <c r="A772" s="12"/>
      <c r="B772" s="12"/>
      <c r="C772" s="22"/>
      <c r="D772" s="22"/>
    </row>
    <row r="773" spans="1:4" ht="15">
      <c r="A773" s="12"/>
      <c r="B773" s="12"/>
      <c r="C773" s="22"/>
      <c r="D773" s="22"/>
    </row>
    <row r="774" spans="1:4" ht="15">
      <c r="A774" s="12"/>
      <c r="B774" s="12"/>
      <c r="C774" s="22"/>
      <c r="D774" s="22"/>
    </row>
    <row r="775" spans="1:4" ht="15">
      <c r="A775" s="12"/>
      <c r="B775" s="12"/>
      <c r="C775" s="22"/>
      <c r="D775" s="22"/>
    </row>
    <row r="776" spans="1:4" ht="15">
      <c r="A776" s="12"/>
      <c r="B776" s="12"/>
      <c r="C776" s="22"/>
      <c r="D776" s="22"/>
    </row>
    <row r="777" spans="1:4" ht="15">
      <c r="A777" s="12"/>
      <c r="B777" s="12"/>
      <c r="C777" s="22"/>
      <c r="D777" s="22"/>
    </row>
    <row r="778" spans="1:4" ht="15">
      <c r="A778" s="12"/>
      <c r="B778" s="12"/>
      <c r="C778" s="22"/>
      <c r="D778" s="22"/>
    </row>
    <row r="779" spans="1:4" ht="15">
      <c r="A779" s="12"/>
      <c r="B779" s="12"/>
      <c r="C779" s="22"/>
      <c r="D779" s="22"/>
    </row>
    <row r="780" spans="1:4" ht="15">
      <c r="A780" s="12"/>
      <c r="B780" s="12"/>
      <c r="C780" s="22"/>
      <c r="D780" s="22"/>
    </row>
    <row r="781" spans="1:4" ht="15">
      <c r="A781" s="12"/>
      <c r="B781" s="12"/>
      <c r="C781" s="22"/>
      <c r="D781" s="22"/>
    </row>
    <row r="782" spans="1:4" ht="15">
      <c r="A782" s="12"/>
      <c r="B782" s="12"/>
      <c r="C782" s="22"/>
      <c r="D782" s="22"/>
    </row>
    <row r="783" spans="1:4" ht="15">
      <c r="A783" s="12"/>
      <c r="B783" s="12"/>
      <c r="C783" s="22"/>
      <c r="D783" s="22"/>
    </row>
    <row r="784" spans="1:4" ht="15">
      <c r="A784" s="12"/>
      <c r="B784" s="12"/>
      <c r="C784" s="22"/>
      <c r="D784" s="22"/>
    </row>
    <row r="785" spans="1:4" ht="15">
      <c r="A785" s="12"/>
      <c r="B785" s="12"/>
      <c r="C785" s="22"/>
      <c r="D785" s="22"/>
    </row>
    <row r="786" spans="1:4" ht="15">
      <c r="A786" s="12"/>
      <c r="B786" s="12"/>
      <c r="C786" s="22"/>
      <c r="D786" s="22"/>
    </row>
    <row r="787" spans="1:4" ht="15">
      <c r="A787" s="12"/>
      <c r="B787" s="12"/>
      <c r="C787" s="22"/>
      <c r="D787" s="22"/>
    </row>
    <row r="788" spans="1:4" ht="15">
      <c r="A788" s="12"/>
      <c r="B788" s="12"/>
      <c r="C788" s="22"/>
      <c r="D788" s="22"/>
    </row>
    <row r="789" spans="1:4" ht="15">
      <c r="A789" s="12"/>
      <c r="B789" s="12"/>
      <c r="C789" s="22"/>
      <c r="D789" s="22"/>
    </row>
    <row r="790" spans="1:4" ht="15">
      <c r="A790" s="12"/>
      <c r="B790" s="12"/>
      <c r="C790" s="22"/>
      <c r="D790" s="22"/>
    </row>
    <row r="791" spans="1:4" ht="15">
      <c r="A791" s="12"/>
      <c r="B791" s="12"/>
      <c r="C791" s="22"/>
      <c r="D791" s="22"/>
    </row>
    <row r="792" spans="1:4" ht="15">
      <c r="A792" s="12"/>
      <c r="B792" s="12"/>
      <c r="C792" s="22"/>
      <c r="D792" s="22"/>
    </row>
    <row r="793" spans="1:4" ht="15">
      <c r="A793" s="12"/>
      <c r="B793" s="12"/>
      <c r="C793" s="22"/>
      <c r="D793" s="22"/>
    </row>
    <row r="794" spans="1:4" ht="15">
      <c r="A794" s="12"/>
      <c r="B794" s="12"/>
      <c r="C794" s="22"/>
      <c r="D794" s="22"/>
    </row>
    <row r="795" spans="1:4" ht="15">
      <c r="A795" s="12"/>
      <c r="B795" s="12"/>
      <c r="C795" s="22"/>
      <c r="D795" s="22"/>
    </row>
    <row r="796" spans="1:4" ht="15">
      <c r="A796" s="12"/>
      <c r="B796" s="12"/>
      <c r="C796" s="22"/>
      <c r="D796" s="22"/>
    </row>
    <row r="797" spans="1:4" ht="15">
      <c r="A797" s="12"/>
      <c r="B797" s="12"/>
      <c r="C797" s="22"/>
      <c r="D797" s="22"/>
    </row>
    <row r="798" spans="1:4" ht="15">
      <c r="A798" s="12"/>
      <c r="B798" s="12"/>
      <c r="C798" s="22"/>
      <c r="D798" s="22"/>
    </row>
    <row r="799" spans="1:4" ht="15">
      <c r="A799" s="12"/>
      <c r="B799" s="12"/>
      <c r="C799" s="22"/>
      <c r="D799" s="22"/>
    </row>
    <row r="800" spans="1:4" ht="15">
      <c r="A800" s="12"/>
      <c r="B800" s="12"/>
      <c r="C800" s="22"/>
      <c r="D800" s="22"/>
    </row>
    <row r="801" spans="1:4" ht="15">
      <c r="A801" s="12"/>
      <c r="B801" s="12"/>
      <c r="C801" s="22"/>
      <c r="D801" s="22"/>
    </row>
    <row r="802" spans="1:4" ht="15">
      <c r="A802" s="12"/>
      <c r="B802" s="12"/>
      <c r="C802" s="22"/>
      <c r="D802" s="22"/>
    </row>
    <row r="803" spans="1:4" ht="15">
      <c r="A803" s="12"/>
      <c r="B803" s="12"/>
      <c r="C803" s="22"/>
      <c r="D803" s="22"/>
    </row>
    <row r="804" spans="1:4" ht="15">
      <c r="A804" s="12"/>
      <c r="B804" s="12"/>
      <c r="C804" s="22"/>
      <c r="D804" s="22"/>
    </row>
    <row r="805" spans="1:4" ht="15">
      <c r="A805" s="12"/>
      <c r="B805" s="12"/>
      <c r="C805" s="22"/>
      <c r="D805" s="22"/>
    </row>
    <row r="806" spans="1:4" ht="15">
      <c r="A806" s="12"/>
      <c r="B806" s="12"/>
      <c r="C806" s="22"/>
      <c r="D806" s="22"/>
    </row>
    <row r="807" spans="1:4" ht="15">
      <c r="A807" s="12"/>
      <c r="B807" s="12"/>
      <c r="C807" s="22"/>
      <c r="D807" s="22"/>
    </row>
    <row r="808" spans="1:4" ht="15">
      <c r="A808" s="12"/>
      <c r="B808" s="12"/>
      <c r="C808" s="22"/>
      <c r="D808" s="22"/>
    </row>
    <row r="809" spans="1:4" ht="15">
      <c r="A809" s="12"/>
      <c r="B809" s="12"/>
      <c r="C809" s="22"/>
      <c r="D809" s="22"/>
    </row>
    <row r="810" spans="1:4" ht="15">
      <c r="A810" s="12"/>
      <c r="B810" s="12"/>
      <c r="C810" s="22"/>
      <c r="D810" s="22"/>
    </row>
    <row r="811" spans="1:4" ht="15">
      <c r="A811" s="12"/>
      <c r="B811" s="12"/>
      <c r="C811" s="22"/>
      <c r="D811" s="22"/>
    </row>
    <row r="812" spans="1:4" ht="15">
      <c r="A812" s="12"/>
      <c r="B812" s="12"/>
      <c r="C812" s="22"/>
      <c r="D812" s="22"/>
    </row>
    <row r="813" spans="1:4" ht="15">
      <c r="A813" s="12"/>
      <c r="B813" s="12"/>
      <c r="C813" s="22"/>
      <c r="D813" s="22"/>
    </row>
    <row r="814" spans="1:4" ht="15">
      <c r="A814" s="12"/>
      <c r="B814" s="12"/>
      <c r="C814" s="22"/>
      <c r="D814" s="22"/>
    </row>
    <row r="815" spans="1:4" ht="15">
      <c r="A815" s="12"/>
      <c r="B815" s="12"/>
      <c r="C815" s="22"/>
      <c r="D815" s="22"/>
    </row>
    <row r="816" spans="1:4" ht="15">
      <c r="A816" s="12"/>
      <c r="B816" s="12"/>
      <c r="C816" s="22"/>
      <c r="D816" s="22"/>
    </row>
    <row r="817" spans="1:4" ht="15">
      <c r="A817" s="12"/>
      <c r="B817" s="12"/>
      <c r="C817" s="22"/>
      <c r="D817" s="22"/>
    </row>
    <row r="818" spans="1:4" ht="15">
      <c r="A818" s="12"/>
      <c r="B818" s="12"/>
      <c r="C818" s="22"/>
      <c r="D818" s="22"/>
    </row>
    <row r="819" spans="1:4" ht="15">
      <c r="A819" s="12"/>
      <c r="B819" s="12"/>
      <c r="C819" s="22"/>
      <c r="D819" s="22"/>
    </row>
    <row r="820" spans="1:4" ht="15">
      <c r="A820" s="12"/>
      <c r="B820" s="12"/>
      <c r="C820" s="22"/>
      <c r="D820" s="22"/>
    </row>
    <row r="821" spans="1:4" ht="15">
      <c r="A821" s="12"/>
      <c r="B821" s="12"/>
      <c r="C821" s="22"/>
      <c r="D821" s="22"/>
    </row>
    <row r="822" spans="1:4" ht="15">
      <c r="A822" s="12"/>
      <c r="B822" s="12"/>
      <c r="C822" s="22"/>
      <c r="D822" s="22"/>
    </row>
    <row r="823" spans="1:4" ht="15">
      <c r="A823" s="12"/>
      <c r="B823" s="12"/>
      <c r="C823" s="22"/>
      <c r="D823" s="22"/>
    </row>
    <row r="824" spans="1:4" ht="15">
      <c r="A824" s="12"/>
      <c r="B824" s="12"/>
      <c r="C824" s="22"/>
      <c r="D824" s="22"/>
    </row>
    <row r="825" spans="1:4" ht="15">
      <c r="A825" s="12"/>
      <c r="B825" s="12"/>
      <c r="C825" s="22"/>
      <c r="D825" s="22"/>
    </row>
    <row r="826" spans="1:4" ht="15">
      <c r="A826" s="12"/>
      <c r="B826" s="12"/>
      <c r="C826" s="22"/>
      <c r="D826" s="22"/>
    </row>
    <row r="827" spans="1:4" ht="15">
      <c r="A827" s="12"/>
      <c r="B827" s="12"/>
      <c r="C827" s="22"/>
      <c r="D827" s="22"/>
    </row>
    <row r="828" spans="1:4" ht="15">
      <c r="A828" s="12"/>
      <c r="B828" s="12"/>
      <c r="C828" s="22"/>
      <c r="D828" s="22"/>
    </row>
    <row r="829" spans="1:4" ht="15">
      <c r="A829" s="12"/>
      <c r="B829" s="12"/>
      <c r="C829" s="22"/>
      <c r="D829" s="22"/>
    </row>
    <row r="830" spans="1:4" ht="15">
      <c r="A830" s="12"/>
      <c r="B830" s="12"/>
      <c r="C830" s="22"/>
      <c r="D830" s="22"/>
    </row>
    <row r="831" spans="1:4" ht="15">
      <c r="A831" s="12"/>
      <c r="B831" s="12"/>
      <c r="C831" s="22"/>
      <c r="D831" s="22"/>
    </row>
    <row r="832" spans="1:4" ht="15">
      <c r="A832" s="12"/>
      <c r="B832" s="12"/>
      <c r="C832" s="22"/>
      <c r="D832" s="22"/>
    </row>
    <row r="833" spans="1:4" ht="15">
      <c r="A833" s="12"/>
      <c r="B833" s="12"/>
      <c r="C833" s="22"/>
      <c r="D833" s="22"/>
    </row>
    <row r="834" spans="1:4" ht="15">
      <c r="A834" s="12"/>
      <c r="B834" s="12"/>
      <c r="C834" s="22"/>
      <c r="D834" s="22"/>
    </row>
    <row r="835" spans="1:4" ht="15">
      <c r="A835" s="12"/>
      <c r="B835" s="12"/>
      <c r="C835" s="22"/>
      <c r="D835" s="22"/>
    </row>
    <row r="836" spans="1:4" ht="15">
      <c r="A836" s="12"/>
      <c r="B836" s="12"/>
      <c r="C836" s="22"/>
      <c r="D836" s="22"/>
    </row>
    <row r="837" spans="1:4" ht="15">
      <c r="A837" s="12"/>
      <c r="B837" s="12"/>
      <c r="C837" s="22"/>
      <c r="D837" s="22"/>
    </row>
    <row r="838" spans="1:4" ht="15">
      <c r="A838" s="12"/>
      <c r="B838" s="12"/>
      <c r="C838" s="22"/>
      <c r="D838" s="22"/>
    </row>
    <row r="839" spans="1:4" ht="15">
      <c r="A839" s="12"/>
      <c r="B839" s="12"/>
      <c r="C839" s="22"/>
      <c r="D839" s="22"/>
    </row>
    <row r="840" spans="1:4" ht="15">
      <c r="A840" s="12"/>
      <c r="B840" s="12"/>
      <c r="C840" s="22"/>
      <c r="D840" s="22"/>
    </row>
    <row r="841" spans="1:4" ht="15">
      <c r="A841" s="12"/>
      <c r="B841" s="12"/>
      <c r="C841" s="22"/>
      <c r="D841" s="22"/>
    </row>
    <row r="842" spans="1:4" ht="15">
      <c r="A842" s="12"/>
      <c r="B842" s="12"/>
      <c r="C842" s="22"/>
      <c r="D842" s="22"/>
    </row>
    <row r="843" spans="1:4" ht="15">
      <c r="A843" s="12"/>
      <c r="B843" s="12"/>
      <c r="C843" s="22"/>
      <c r="D843" s="22"/>
    </row>
    <row r="844" spans="1:4" ht="15">
      <c r="A844" s="12"/>
      <c r="B844" s="12"/>
      <c r="C844" s="22"/>
      <c r="D844" s="22"/>
    </row>
    <row r="845" spans="1:4" ht="15">
      <c r="A845" s="12"/>
      <c r="B845" s="12"/>
      <c r="C845" s="22"/>
      <c r="D845" s="22"/>
    </row>
    <row r="846" spans="1:4" ht="15">
      <c r="A846" s="12"/>
      <c r="B846" s="12"/>
      <c r="C846" s="22"/>
      <c r="D846" s="22"/>
    </row>
    <row r="847" spans="1:4" ht="15">
      <c r="A847" s="12"/>
      <c r="B847" s="12"/>
      <c r="C847" s="22"/>
      <c r="D847" s="22"/>
    </row>
    <row r="848" spans="1:4" ht="15">
      <c r="A848" s="12"/>
      <c r="B848" s="12"/>
      <c r="C848" s="22"/>
      <c r="D848" s="22"/>
    </row>
    <row r="849" spans="1:4" ht="15">
      <c r="A849" s="12"/>
      <c r="B849" s="12"/>
      <c r="C849" s="22"/>
      <c r="D849" s="22"/>
    </row>
    <row r="850" spans="1:4" ht="15">
      <c r="A850" s="12"/>
      <c r="B850" s="12"/>
      <c r="C850" s="22"/>
      <c r="D850" s="22"/>
    </row>
    <row r="851" spans="1:4" ht="15">
      <c r="A851" s="12"/>
      <c r="B851" s="12"/>
      <c r="C851" s="22"/>
      <c r="D851" s="22"/>
    </row>
    <row r="852" spans="1:4" ht="15">
      <c r="A852" s="12"/>
      <c r="B852" s="12"/>
      <c r="C852" s="22"/>
      <c r="D852" s="22"/>
    </row>
    <row r="853" spans="1:4" ht="15">
      <c r="A853" s="12"/>
      <c r="B853" s="12"/>
      <c r="C853" s="22"/>
      <c r="D853" s="22"/>
    </row>
    <row r="854" spans="1:4" ht="15">
      <c r="A854" s="12"/>
      <c r="B854" s="12"/>
      <c r="C854" s="22"/>
      <c r="D854" s="22"/>
    </row>
    <row r="855" spans="1:4" ht="15">
      <c r="A855" s="12"/>
      <c r="B855" s="12"/>
      <c r="C855" s="22"/>
      <c r="D855" s="22"/>
    </row>
    <row r="856" spans="1:4" ht="15">
      <c r="A856" s="12"/>
      <c r="B856" s="12"/>
      <c r="C856" s="22"/>
      <c r="D856" s="22"/>
    </row>
    <row r="857" spans="1:4" ht="15">
      <c r="A857" s="12"/>
      <c r="B857" s="12"/>
      <c r="C857" s="22"/>
      <c r="D857" s="22"/>
    </row>
    <row r="858" spans="1:4" ht="15">
      <c r="A858" s="12"/>
      <c r="B858" s="12"/>
      <c r="C858" s="22"/>
      <c r="D858" s="22"/>
    </row>
    <row r="859" spans="1:4" ht="15">
      <c r="A859" s="12"/>
      <c r="B859" s="12"/>
      <c r="C859" s="22"/>
      <c r="D859" s="22"/>
    </row>
    <row r="860" spans="1:4" ht="15">
      <c r="A860" s="12"/>
      <c r="B860" s="12"/>
      <c r="C860" s="22"/>
      <c r="D860" s="22"/>
    </row>
    <row r="861" spans="1:4" ht="15">
      <c r="A861" s="12"/>
      <c r="B861" s="12"/>
      <c r="C861" s="22"/>
      <c r="D861" s="22"/>
    </row>
    <row r="862" spans="1:4" ht="15">
      <c r="A862" s="12"/>
      <c r="B862" s="12"/>
      <c r="C862" s="22"/>
      <c r="D862" s="22"/>
    </row>
    <row r="863" spans="1:4" ht="15">
      <c r="A863" s="12"/>
      <c r="B863" s="12"/>
      <c r="C863" s="22"/>
      <c r="D863" s="22"/>
    </row>
    <row r="864" spans="1:4" ht="15">
      <c r="A864" s="12"/>
      <c r="B864" s="12"/>
      <c r="C864" s="22"/>
      <c r="D864" s="22"/>
    </row>
    <row r="865" spans="1:4" ht="15">
      <c r="A865" s="12"/>
      <c r="B865" s="12"/>
      <c r="C865" s="22"/>
      <c r="D865" s="22"/>
    </row>
    <row r="866" spans="1:4" ht="15">
      <c r="A866" s="12"/>
      <c r="B866" s="12"/>
      <c r="C866" s="22"/>
      <c r="D866" s="22"/>
    </row>
    <row r="867" spans="1:4" ht="15">
      <c r="A867" s="12"/>
      <c r="B867" s="12"/>
      <c r="C867" s="22"/>
      <c r="D867" s="22"/>
    </row>
    <row r="868" spans="1:4" ht="15">
      <c r="A868" s="12"/>
      <c r="B868" s="12"/>
      <c r="C868" s="22"/>
      <c r="D868" s="22"/>
    </row>
    <row r="869" spans="1:4" ht="15">
      <c r="A869" s="12"/>
      <c r="B869" s="12"/>
      <c r="C869" s="22"/>
      <c r="D869" s="22"/>
    </row>
    <row r="870" spans="1:4" ht="15">
      <c r="A870" s="12"/>
      <c r="B870" s="12"/>
      <c r="C870" s="22"/>
      <c r="D870" s="22"/>
    </row>
    <row r="871" spans="1:4" ht="15">
      <c r="A871" s="12"/>
      <c r="B871" s="12"/>
      <c r="C871" s="22"/>
      <c r="D871" s="22"/>
    </row>
    <row r="872" spans="1:4" ht="15">
      <c r="A872" s="12"/>
      <c r="B872" s="12"/>
      <c r="C872" s="22"/>
      <c r="D872" s="22"/>
    </row>
    <row r="873" spans="1:4" ht="15">
      <c r="A873" s="12"/>
      <c r="B873" s="12"/>
      <c r="C873" s="22"/>
      <c r="D873" s="22"/>
    </row>
    <row r="874" spans="1:4" ht="15">
      <c r="A874" s="12"/>
      <c r="B874" s="12"/>
      <c r="C874" s="22"/>
      <c r="D874" s="22"/>
    </row>
    <row r="875" spans="1:4" ht="15">
      <c r="A875" s="12"/>
      <c r="B875" s="12"/>
      <c r="C875" s="22"/>
      <c r="D875" s="22"/>
    </row>
    <row r="876" spans="1:4" ht="15">
      <c r="A876" s="12"/>
      <c r="B876" s="12"/>
      <c r="C876" s="22"/>
      <c r="D876" s="22"/>
    </row>
    <row r="877" spans="1:4" ht="15">
      <c r="A877" s="12"/>
      <c r="B877" s="12"/>
      <c r="C877" s="22"/>
      <c r="D877" s="22"/>
    </row>
    <row r="878" spans="1:4" ht="15">
      <c r="A878" s="12"/>
      <c r="B878" s="12"/>
      <c r="C878" s="22"/>
      <c r="D878" s="22"/>
    </row>
    <row r="879" spans="1:4" ht="15">
      <c r="A879" s="12"/>
      <c r="B879" s="12"/>
      <c r="C879" s="22"/>
      <c r="D879" s="22"/>
    </row>
    <row r="880" spans="1:4" ht="15">
      <c r="A880" s="12"/>
      <c r="B880" s="12"/>
      <c r="C880" s="22"/>
      <c r="D880" s="22"/>
    </row>
    <row r="881" spans="1:4" ht="15">
      <c r="A881" s="12"/>
      <c r="B881" s="12"/>
      <c r="C881" s="22"/>
      <c r="D881" s="22"/>
    </row>
    <row r="882" spans="1:4" ht="15">
      <c r="A882" s="12"/>
      <c r="B882" s="12"/>
      <c r="C882" s="22"/>
      <c r="D882" s="22"/>
    </row>
    <row r="883" spans="1:4" ht="15">
      <c r="A883" s="12"/>
      <c r="B883" s="12"/>
      <c r="C883" s="22"/>
      <c r="D883" s="22"/>
    </row>
    <row r="884" spans="1:4" ht="15">
      <c r="A884" s="12"/>
      <c r="B884" s="12"/>
      <c r="C884" s="22"/>
      <c r="D884" s="22"/>
    </row>
    <row r="885" spans="1:4" ht="15">
      <c r="A885" s="12"/>
      <c r="B885" s="12"/>
      <c r="C885" s="22"/>
      <c r="D885" s="22"/>
    </row>
    <row r="886" spans="1:4" ht="15">
      <c r="A886" s="12"/>
      <c r="B886" s="12"/>
      <c r="C886" s="22"/>
      <c r="D886" s="22"/>
    </row>
    <row r="887" spans="1:4" ht="15">
      <c r="A887" s="12"/>
      <c r="B887" s="12"/>
      <c r="C887" s="22"/>
      <c r="D887" s="22"/>
    </row>
    <row r="888" spans="1:4" ht="15">
      <c r="A888" s="12"/>
      <c r="B888" s="12"/>
      <c r="C888" s="22"/>
      <c r="D888" s="22"/>
    </row>
    <row r="889" spans="1:4" ht="15">
      <c r="A889" s="12"/>
      <c r="B889" s="12"/>
      <c r="C889" s="22"/>
      <c r="D889" s="22"/>
    </row>
    <row r="890" spans="1:4" ht="15">
      <c r="A890" s="12"/>
      <c r="B890" s="12"/>
      <c r="C890" s="22"/>
      <c r="D890" s="22"/>
    </row>
    <row r="891" spans="1:4" ht="15">
      <c r="A891" s="12"/>
      <c r="B891" s="12"/>
      <c r="C891" s="22"/>
      <c r="D891" s="22"/>
    </row>
    <row r="892" spans="1:4" ht="15">
      <c r="A892" s="12"/>
      <c r="B892" s="12"/>
      <c r="C892" s="22"/>
      <c r="D892" s="22"/>
    </row>
    <row r="893" spans="1:4" ht="15">
      <c r="A893" s="12"/>
      <c r="B893" s="12"/>
      <c r="C893" s="22"/>
      <c r="D893" s="22"/>
    </row>
    <row r="894" spans="1:4" ht="15">
      <c r="A894" s="12"/>
      <c r="B894" s="12"/>
      <c r="C894" s="22"/>
      <c r="D894" s="22"/>
    </row>
    <row r="895" spans="1:4" ht="15">
      <c r="A895" s="12"/>
      <c r="B895" s="12"/>
      <c r="C895" s="22"/>
      <c r="D895" s="22"/>
    </row>
    <row r="896" spans="1:4" ht="15">
      <c r="A896" s="12"/>
      <c r="B896" s="12"/>
      <c r="C896" s="22"/>
      <c r="D896" s="22"/>
    </row>
    <row r="897" spans="1:4" ht="15">
      <c r="A897" s="12"/>
      <c r="B897" s="12"/>
      <c r="C897" s="22"/>
      <c r="D897" s="22"/>
    </row>
    <row r="898" spans="1:4" ht="15">
      <c r="A898" s="12"/>
      <c r="B898" s="12"/>
      <c r="C898" s="22"/>
      <c r="D898" s="22"/>
    </row>
    <row r="899" spans="1:4" ht="15">
      <c r="A899" s="12"/>
      <c r="B899" s="12"/>
      <c r="C899" s="22"/>
      <c r="D899" s="22"/>
    </row>
    <row r="900" spans="1:4" ht="15">
      <c r="A900" s="12"/>
      <c r="B900" s="12"/>
      <c r="C900" s="22"/>
      <c r="D900" s="22"/>
    </row>
    <row r="901" spans="1:4" ht="15">
      <c r="A901" s="12"/>
      <c r="B901" s="12"/>
      <c r="C901" s="22"/>
      <c r="D901" s="22"/>
    </row>
    <row r="902" spans="1:4" ht="15">
      <c r="A902" s="12"/>
      <c r="B902" s="12"/>
      <c r="C902" s="22"/>
      <c r="D902" s="22"/>
    </row>
    <row r="903" spans="1:4" ht="15">
      <c r="A903" s="12"/>
      <c r="B903" s="12"/>
      <c r="C903" s="22"/>
      <c r="D903" s="22"/>
    </row>
    <row r="904" spans="1:4" ht="15">
      <c r="A904" s="12"/>
      <c r="B904" s="12"/>
      <c r="C904" s="22"/>
      <c r="D904" s="22"/>
    </row>
    <row r="905" spans="1:4" ht="15">
      <c r="A905" s="12"/>
      <c r="B905" s="12"/>
      <c r="C905" s="22"/>
      <c r="D905" s="22"/>
    </row>
    <row r="906" spans="1:4" ht="15">
      <c r="A906" s="12"/>
      <c r="B906" s="12"/>
      <c r="C906" s="22"/>
      <c r="D906" s="22"/>
    </row>
    <row r="907" spans="1:4" ht="15">
      <c r="A907" s="12"/>
      <c r="B907" s="12"/>
      <c r="C907" s="22"/>
      <c r="D907" s="22"/>
    </row>
    <row r="908" spans="1:4" ht="15">
      <c r="A908" s="12"/>
      <c r="B908" s="12"/>
      <c r="C908" s="22"/>
      <c r="D908" s="22"/>
    </row>
    <row r="909" spans="1:4" ht="15">
      <c r="A909" s="12"/>
      <c r="B909" s="12"/>
      <c r="C909" s="22"/>
      <c r="D909" s="22"/>
    </row>
    <row r="910" spans="1:4" ht="15">
      <c r="A910" s="12"/>
      <c r="B910" s="12"/>
      <c r="C910" s="22"/>
      <c r="D910" s="22"/>
    </row>
    <row r="911" spans="1:4" ht="15">
      <c r="A911" s="12"/>
      <c r="B911" s="12"/>
      <c r="C911" s="22"/>
      <c r="D911" s="22"/>
    </row>
    <row r="912" spans="1:4" ht="15">
      <c r="A912" s="12"/>
      <c r="B912" s="12"/>
      <c r="C912" s="22"/>
      <c r="D912" s="22"/>
    </row>
    <row r="913" spans="1:4" ht="15">
      <c r="A913" s="12"/>
      <c r="B913" s="12"/>
      <c r="C913" s="22"/>
      <c r="D913" s="22"/>
    </row>
    <row r="914" spans="1:4" ht="15">
      <c r="A914" s="12"/>
      <c r="B914" s="12"/>
      <c r="C914" s="22"/>
      <c r="D914" s="22"/>
    </row>
    <row r="915" spans="1:4" ht="15">
      <c r="A915" s="12"/>
      <c r="B915" s="12"/>
      <c r="C915" s="22"/>
      <c r="D915" s="22"/>
    </row>
    <row r="916" spans="1:4" ht="15">
      <c r="A916" s="12"/>
      <c r="B916" s="12"/>
      <c r="C916" s="22"/>
      <c r="D916" s="22"/>
    </row>
    <row r="917" spans="1:4" ht="15">
      <c r="A917" s="12"/>
      <c r="B917" s="12"/>
      <c r="C917" s="22"/>
      <c r="D917" s="22"/>
    </row>
    <row r="918" spans="1:4" ht="15">
      <c r="A918" s="12"/>
      <c r="B918" s="12"/>
      <c r="C918" s="22"/>
      <c r="D918" s="22"/>
    </row>
    <row r="919" spans="1:4" ht="15">
      <c r="A919" s="12"/>
      <c r="B919" s="12"/>
      <c r="C919" s="22"/>
      <c r="D919" s="22"/>
    </row>
    <row r="920" spans="1:4" ht="15">
      <c r="A920" s="12"/>
      <c r="B920" s="12"/>
      <c r="C920" s="22"/>
      <c r="D920" s="22"/>
    </row>
    <row r="921" spans="1:4" ht="15">
      <c r="A921" s="12"/>
      <c r="B921" s="12"/>
      <c r="C921" s="22"/>
      <c r="D921" s="22"/>
    </row>
    <row r="922" spans="1:4" ht="15">
      <c r="A922" s="12"/>
      <c r="B922" s="12"/>
      <c r="C922" s="22"/>
      <c r="D922" s="22"/>
    </row>
    <row r="923" spans="1:4" ht="15">
      <c r="A923" s="12"/>
      <c r="B923" s="12"/>
      <c r="C923" s="22"/>
      <c r="D923" s="22"/>
    </row>
    <row r="924" spans="1:4" ht="15">
      <c r="A924" s="12"/>
      <c r="B924" s="12"/>
      <c r="C924" s="22"/>
      <c r="D924" s="22"/>
    </row>
    <row r="925" spans="1:4" ht="15">
      <c r="A925" s="12"/>
      <c r="B925" s="12"/>
      <c r="C925" s="22"/>
      <c r="D925" s="22"/>
    </row>
    <row r="926" spans="1:4" ht="15">
      <c r="A926" s="12"/>
      <c r="B926" s="12"/>
      <c r="C926" s="22"/>
      <c r="D926" s="22"/>
    </row>
    <row r="927" spans="1:4" ht="15">
      <c r="A927" s="12"/>
      <c r="B927" s="12"/>
      <c r="C927" s="22"/>
      <c r="D927" s="22"/>
    </row>
    <row r="928" spans="1:4" ht="15">
      <c r="A928" s="12"/>
      <c r="B928" s="12"/>
      <c r="C928" s="22"/>
      <c r="D928" s="22"/>
    </row>
    <row r="929" spans="1:4" ht="15">
      <c r="A929" s="12"/>
      <c r="B929" s="12"/>
      <c r="C929" s="22"/>
      <c r="D929" s="22"/>
    </row>
    <row r="930" spans="1:4" ht="15">
      <c r="A930" s="12"/>
      <c r="B930" s="12"/>
      <c r="C930" s="22"/>
      <c r="D930" s="22"/>
    </row>
    <row r="931" spans="1:4" ht="15">
      <c r="A931" s="12"/>
      <c r="B931" s="12"/>
      <c r="C931" s="22"/>
      <c r="D931" s="22"/>
    </row>
    <row r="932" spans="1:4" ht="15">
      <c r="A932" s="12"/>
      <c r="B932" s="12"/>
      <c r="C932" s="22"/>
      <c r="D932" s="22"/>
    </row>
    <row r="933" spans="1:4" ht="15">
      <c r="A933" s="12"/>
      <c r="B933" s="12"/>
      <c r="C933" s="22"/>
      <c r="D933" s="22"/>
    </row>
    <row r="934" spans="1:4" ht="15">
      <c r="A934" s="12"/>
      <c r="B934" s="12"/>
      <c r="C934" s="22"/>
      <c r="D934" s="22"/>
    </row>
    <row r="935" spans="1:4" ht="15">
      <c r="A935" s="12"/>
      <c r="B935" s="12"/>
      <c r="C935" s="22"/>
      <c r="D935" s="22"/>
    </row>
    <row r="936" spans="1:4" ht="15">
      <c r="A936" s="12"/>
      <c r="B936" s="12"/>
      <c r="C936" s="22"/>
      <c r="D936" s="22"/>
    </row>
    <row r="937" spans="1:4" ht="15">
      <c r="A937" s="12"/>
      <c r="B937" s="12"/>
      <c r="C937" s="22"/>
      <c r="D937" s="22"/>
    </row>
    <row r="938" spans="1:4" ht="15">
      <c r="A938" s="12"/>
      <c r="B938" s="12"/>
      <c r="C938" s="22"/>
      <c r="D938" s="22"/>
    </row>
    <row r="939" spans="1:4" ht="15">
      <c r="A939" s="12"/>
      <c r="B939" s="12"/>
      <c r="C939" s="22"/>
      <c r="D939" s="22"/>
    </row>
    <row r="940" spans="1:4" ht="15">
      <c r="A940" s="12"/>
      <c r="B940" s="12"/>
      <c r="C940" s="22"/>
      <c r="D940" s="22"/>
    </row>
    <row r="941" spans="1:4" ht="15">
      <c r="A941" s="12"/>
      <c r="B941" s="12"/>
      <c r="C941" s="22"/>
      <c r="D941" s="22"/>
    </row>
    <row r="942" spans="1:4" ht="15">
      <c r="A942" s="12"/>
      <c r="B942" s="12"/>
      <c r="C942" s="22"/>
      <c r="D942" s="22"/>
    </row>
    <row r="943" spans="1:4" ht="15">
      <c r="A943" s="12"/>
      <c r="B943" s="12"/>
      <c r="C943" s="22"/>
      <c r="D943" s="22"/>
    </row>
    <row r="944" spans="1:4" ht="15">
      <c r="A944" s="12"/>
      <c r="B944" s="12"/>
      <c r="C944" s="22"/>
      <c r="D944" s="22"/>
    </row>
    <row r="945" spans="1:4" ht="15">
      <c r="A945" s="12"/>
      <c r="B945" s="12"/>
      <c r="C945" s="22"/>
      <c r="D945" s="22"/>
    </row>
    <row r="946" spans="1:4" ht="15">
      <c r="A946" s="12"/>
      <c r="B946" s="12"/>
      <c r="C946" s="22"/>
      <c r="D946" s="22"/>
    </row>
    <row r="947" spans="1:4" ht="15">
      <c r="A947" s="12"/>
      <c r="B947" s="12"/>
      <c r="C947" s="22"/>
      <c r="D947" s="22"/>
    </row>
    <row r="948" spans="1:4" ht="15">
      <c r="A948" s="12"/>
      <c r="B948" s="12"/>
      <c r="C948" s="22"/>
      <c r="D948" s="22"/>
    </row>
    <row r="949" spans="1:4" ht="15">
      <c r="A949" s="12"/>
      <c r="B949" s="12"/>
      <c r="C949" s="22"/>
      <c r="D949" s="22"/>
    </row>
    <row r="950" spans="1:4" ht="15">
      <c r="A950" s="12"/>
      <c r="B950" s="12"/>
      <c r="C950" s="22"/>
      <c r="D950" s="22"/>
    </row>
    <row r="951" spans="1:4" ht="15">
      <c r="A951" s="12"/>
      <c r="B951" s="12"/>
      <c r="C951" s="22"/>
      <c r="D951" s="22"/>
    </row>
    <row r="952" spans="1:4" ht="15">
      <c r="A952" s="12"/>
      <c r="B952" s="12"/>
      <c r="C952" s="22"/>
      <c r="D952" s="22"/>
    </row>
    <row r="953" spans="1:4" ht="15">
      <c r="A953" s="12"/>
      <c r="B953" s="12"/>
      <c r="C953" s="22"/>
      <c r="D953" s="22"/>
    </row>
    <row r="954" spans="1:4" ht="15">
      <c r="A954" s="12"/>
      <c r="B954" s="12"/>
      <c r="C954" s="22"/>
      <c r="D954" s="22"/>
    </row>
    <row r="955" spans="1:4" ht="15">
      <c r="A955" s="12"/>
      <c r="B955" s="12"/>
      <c r="C955" s="22"/>
      <c r="D955" s="22"/>
    </row>
    <row r="956" spans="1:4" ht="15">
      <c r="A956" s="12"/>
      <c r="B956" s="12"/>
      <c r="C956" s="22"/>
      <c r="D956" s="22"/>
    </row>
    <row r="957" spans="1:4" ht="15">
      <c r="A957" s="12"/>
      <c r="B957" s="12"/>
      <c r="C957" s="22"/>
      <c r="D957" s="22"/>
    </row>
    <row r="958" spans="1:4" ht="15">
      <c r="A958" s="12"/>
      <c r="B958" s="12"/>
      <c r="C958" s="22"/>
      <c r="D958" s="22"/>
    </row>
    <row r="959" spans="1:4" ht="15">
      <c r="A959" s="12"/>
      <c r="B959" s="12"/>
      <c r="C959" s="22"/>
      <c r="D959" s="22"/>
    </row>
    <row r="960" spans="1:4" ht="15">
      <c r="A960" s="12"/>
      <c r="B960" s="12"/>
      <c r="C960" s="22"/>
      <c r="D960" s="22"/>
    </row>
    <row r="961" spans="1:4" ht="15">
      <c r="A961" s="12"/>
      <c r="B961" s="12"/>
      <c r="C961" s="22"/>
      <c r="D961" s="22"/>
    </row>
    <row r="962" spans="1:4" ht="15">
      <c r="A962" s="12"/>
      <c r="B962" s="12"/>
      <c r="C962" s="22"/>
      <c r="D962" s="22"/>
    </row>
    <row r="963" spans="1:4" ht="15">
      <c r="A963" s="12"/>
      <c r="B963" s="12"/>
      <c r="C963" s="22"/>
      <c r="D963" s="22"/>
    </row>
    <row r="964" spans="1:4" ht="15">
      <c r="A964" s="12"/>
      <c r="B964" s="12"/>
      <c r="C964" s="22"/>
      <c r="D964" s="22"/>
    </row>
    <row r="965" spans="1:4" ht="15">
      <c r="A965" s="12"/>
      <c r="B965" s="12"/>
      <c r="C965" s="22"/>
      <c r="D965" s="22"/>
    </row>
    <row r="966" spans="1:4" ht="15">
      <c r="A966" s="12"/>
      <c r="B966" s="12"/>
      <c r="C966" s="22"/>
      <c r="D966" s="22"/>
    </row>
    <row r="967" spans="1:4" ht="15">
      <c r="A967" s="12"/>
      <c r="B967" s="12"/>
      <c r="C967" s="22"/>
      <c r="D967" s="22"/>
    </row>
    <row r="968" spans="1:4" ht="15">
      <c r="A968" s="12"/>
      <c r="B968" s="12"/>
      <c r="C968" s="22"/>
      <c r="D968" s="22"/>
    </row>
    <row r="969" spans="1:4" ht="15">
      <c r="A969" s="12"/>
      <c r="B969" s="12"/>
      <c r="C969" s="22"/>
      <c r="D969" s="22"/>
    </row>
    <row r="970" spans="1:4" ht="15">
      <c r="A970" s="12"/>
      <c r="B970" s="12"/>
      <c r="C970" s="22"/>
      <c r="D970" s="22"/>
    </row>
    <row r="971" spans="1:4" ht="15">
      <c r="A971" s="12"/>
      <c r="B971" s="12"/>
      <c r="C971" s="22"/>
      <c r="D971" s="22"/>
    </row>
    <row r="972" spans="1:4" ht="15">
      <c r="A972" s="12"/>
      <c r="B972" s="12"/>
      <c r="C972" s="22"/>
      <c r="D972" s="22"/>
    </row>
    <row r="973" spans="1:4" ht="15">
      <c r="A973" s="12"/>
      <c r="B973" s="12"/>
      <c r="C973" s="22"/>
      <c r="D973" s="22"/>
    </row>
    <row r="974" spans="1:4" ht="15">
      <c r="A974" s="12"/>
      <c r="B974" s="12"/>
      <c r="C974" s="22"/>
      <c r="D974" s="22"/>
    </row>
    <row r="975" spans="1:4" ht="15">
      <c r="A975" s="12"/>
      <c r="B975" s="12"/>
      <c r="C975" s="22"/>
      <c r="D975" s="22"/>
    </row>
    <row r="976" spans="1:4" ht="15">
      <c r="A976" s="12"/>
      <c r="B976" s="12"/>
      <c r="C976" s="22"/>
      <c r="D976" s="22"/>
    </row>
    <row r="977" spans="1:4" ht="15">
      <c r="A977" s="12"/>
      <c r="B977" s="12"/>
      <c r="C977" s="22"/>
      <c r="D977" s="22"/>
    </row>
    <row r="978" spans="1:4" ht="15">
      <c r="A978" s="12"/>
      <c r="B978" s="12"/>
      <c r="C978" s="22"/>
      <c r="D978" s="22"/>
    </row>
    <row r="979" spans="1:4" ht="15">
      <c r="A979" s="12"/>
      <c r="B979" s="12"/>
      <c r="C979" s="22"/>
      <c r="D979" s="22"/>
    </row>
    <row r="980" spans="1:4" ht="15">
      <c r="A980" s="12"/>
      <c r="B980" s="12"/>
      <c r="C980" s="22"/>
      <c r="D980" s="22"/>
    </row>
    <row r="981" spans="1:4" ht="15">
      <c r="A981" s="12"/>
      <c r="B981" s="12"/>
      <c r="C981" s="22"/>
      <c r="D981" s="22"/>
    </row>
    <row r="982" spans="1:4" ht="15">
      <c r="A982" s="12"/>
      <c r="B982" s="12"/>
      <c r="C982" s="22"/>
      <c r="D982" s="22"/>
    </row>
    <row r="983" spans="1:4" ht="15">
      <c r="A983" s="12"/>
      <c r="B983" s="12"/>
      <c r="C983" s="22"/>
      <c r="D983" s="22"/>
    </row>
    <row r="984" spans="1:4" ht="15">
      <c r="A984" s="12"/>
      <c r="B984" s="12"/>
      <c r="C984" s="22"/>
      <c r="D984" s="22"/>
    </row>
    <row r="985" spans="1:4" ht="15">
      <c r="A985" s="12"/>
      <c r="B985" s="12"/>
      <c r="C985" s="22"/>
      <c r="D985" s="22"/>
    </row>
    <row r="986" spans="1:4" ht="15">
      <c r="A986" s="12"/>
      <c r="B986" s="12"/>
      <c r="C986" s="22"/>
      <c r="D986" s="22"/>
    </row>
    <row r="987" spans="1:4" ht="15">
      <c r="A987" s="12"/>
      <c r="B987" s="12"/>
      <c r="C987" s="22"/>
      <c r="D987" s="22"/>
    </row>
    <row r="988" spans="1:4" ht="15">
      <c r="A988" s="12"/>
      <c r="B988" s="12"/>
      <c r="C988" s="22"/>
      <c r="D988" s="22"/>
    </row>
    <row r="989" spans="1:4" ht="15">
      <c r="A989" s="12"/>
      <c r="B989" s="12"/>
      <c r="C989" s="22"/>
      <c r="D989" s="22"/>
    </row>
    <row r="990" spans="1:4" ht="15">
      <c r="A990" s="12"/>
      <c r="B990" s="12"/>
      <c r="C990" s="22"/>
      <c r="D990" s="22"/>
    </row>
    <row r="991" spans="1:4" ht="15">
      <c r="A991" s="12"/>
      <c r="B991" s="12"/>
      <c r="C991" s="22"/>
      <c r="D991" s="22"/>
    </row>
    <row r="992" spans="1:4" ht="15">
      <c r="A992" s="12"/>
      <c r="B992" s="12"/>
      <c r="C992" s="22"/>
      <c r="D992" s="22"/>
    </row>
    <row r="993" spans="1:4" ht="15">
      <c r="A993" s="12"/>
      <c r="B993" s="12"/>
      <c r="C993" s="22"/>
      <c r="D993" s="22"/>
    </row>
    <row r="994" spans="1:4" ht="15">
      <c r="A994" s="12"/>
      <c r="B994" s="12"/>
      <c r="C994" s="22"/>
      <c r="D994" s="22"/>
    </row>
    <row r="995" spans="1:4" ht="15">
      <c r="A995" s="12"/>
      <c r="B995" s="12"/>
      <c r="C995" s="22"/>
      <c r="D995" s="22"/>
    </row>
    <row r="996" spans="1:4" ht="15">
      <c r="A996" s="12"/>
      <c r="B996" s="12"/>
      <c r="C996" s="22"/>
      <c r="D996" s="22"/>
    </row>
    <row r="997" spans="1:4" ht="15">
      <c r="A997" s="12"/>
      <c r="B997" s="12"/>
      <c r="C997" s="22"/>
      <c r="D997" s="22"/>
    </row>
    <row r="998" spans="1:4" ht="15">
      <c r="A998" s="12"/>
      <c r="B998" s="12"/>
      <c r="C998" s="22"/>
      <c r="D998" s="22"/>
    </row>
    <row r="999" spans="1:4" ht="15">
      <c r="A999" s="12"/>
      <c r="B999" s="12"/>
      <c r="C999" s="22"/>
      <c r="D999" s="22"/>
    </row>
    <row r="1000" spans="1:4" ht="15">
      <c r="A1000" s="12"/>
      <c r="B1000" s="12"/>
      <c r="C1000" s="22"/>
      <c r="D1000" s="22"/>
    </row>
    <row r="1001" spans="1:4" ht="15">
      <c r="A1001" s="12"/>
      <c r="B1001" s="12"/>
      <c r="C1001" s="22"/>
      <c r="D1001" s="22"/>
    </row>
    <row r="1002" spans="1:4" ht="15">
      <c r="A1002" s="12"/>
      <c r="B1002" s="12"/>
      <c r="C1002" s="22"/>
      <c r="D1002" s="22"/>
    </row>
    <row r="1003" spans="1:4" ht="15">
      <c r="A1003" s="12"/>
      <c r="B1003" s="12"/>
      <c r="C1003" s="22"/>
      <c r="D1003" s="22"/>
    </row>
    <row r="1004" spans="1:4" ht="15">
      <c r="A1004" s="12"/>
      <c r="B1004" s="12"/>
      <c r="C1004" s="22"/>
      <c r="D1004" s="22"/>
    </row>
    <row r="1005" spans="1:4" ht="15">
      <c r="A1005" s="12"/>
      <c r="B1005" s="12"/>
      <c r="C1005" s="22"/>
      <c r="D1005" s="22"/>
    </row>
    <row r="1006" spans="1:4" ht="15">
      <c r="A1006" s="12"/>
      <c r="B1006" s="12"/>
      <c r="C1006" s="22"/>
      <c r="D1006" s="22"/>
    </row>
    <row r="1007" spans="1:4" ht="15">
      <c r="A1007" s="12"/>
      <c r="B1007" s="12"/>
      <c r="C1007" s="22"/>
      <c r="D1007" s="22"/>
    </row>
    <row r="1008" spans="1:4" ht="15">
      <c r="A1008" s="12"/>
      <c r="B1008" s="12"/>
      <c r="C1008" s="22"/>
      <c r="D1008" s="22"/>
    </row>
    <row r="1009" spans="1:4" ht="15">
      <c r="A1009" s="12"/>
      <c r="B1009" s="12"/>
      <c r="C1009" s="22"/>
      <c r="D1009" s="22"/>
    </row>
    <row r="1010" spans="1:4" ht="15">
      <c r="A1010" s="12"/>
      <c r="B1010" s="12"/>
      <c r="C1010" s="22"/>
      <c r="D1010" s="22"/>
    </row>
    <row r="1011" spans="1:4" ht="15">
      <c r="A1011" s="12"/>
      <c r="B1011" s="12"/>
      <c r="C1011" s="22"/>
      <c r="D1011" s="22"/>
    </row>
    <row r="1012" spans="1:4" ht="15">
      <c r="A1012" s="12"/>
      <c r="B1012" s="12"/>
      <c r="C1012" s="22"/>
      <c r="D1012" s="22"/>
    </row>
    <row r="1013" spans="1:4" ht="15">
      <c r="A1013" s="12"/>
      <c r="B1013" s="12"/>
      <c r="C1013" s="24"/>
      <c r="D1013" s="24"/>
    </row>
    <row r="1014" spans="1:4" ht="15">
      <c r="A1014" s="12"/>
      <c r="B1014" s="12"/>
      <c r="C1014" s="24"/>
      <c r="D1014" s="24"/>
    </row>
    <row r="1015" spans="1:4" ht="15">
      <c r="A1015" s="12"/>
      <c r="B1015" s="12"/>
      <c r="C1015" s="24"/>
      <c r="D1015" s="24"/>
    </row>
    <row r="1016" spans="1:4" ht="15">
      <c r="A1016" s="12"/>
      <c r="B1016" s="12"/>
      <c r="C1016" s="24"/>
      <c r="D1016" s="24"/>
    </row>
    <row r="1017" spans="1:4" ht="15">
      <c r="A1017" s="12"/>
      <c r="B1017" s="12"/>
      <c r="C1017" s="24"/>
      <c r="D1017" s="24"/>
    </row>
    <row r="1018" spans="1:4" ht="15">
      <c r="A1018" s="12"/>
      <c r="B1018" s="12"/>
      <c r="C1018" s="24"/>
      <c r="D1018" s="24"/>
    </row>
    <row r="1019" spans="1:4" ht="15">
      <c r="A1019" s="12"/>
      <c r="B1019" s="12"/>
      <c r="C1019" s="24"/>
      <c r="D1019" s="24"/>
    </row>
    <row r="1020" spans="1:4" ht="15">
      <c r="A1020" s="12"/>
      <c r="B1020" s="12"/>
      <c r="C1020" s="24"/>
      <c r="D1020" s="24"/>
    </row>
    <row r="1021" spans="1:4" ht="15">
      <c r="A1021" s="12"/>
      <c r="B1021" s="12"/>
      <c r="C1021" s="24"/>
      <c r="D1021" s="24"/>
    </row>
    <row r="1022" spans="1:4" ht="15">
      <c r="A1022" s="12"/>
      <c r="B1022" s="12"/>
      <c r="C1022" s="24"/>
      <c r="D1022" s="24"/>
    </row>
    <row r="1023" spans="1:4" ht="15">
      <c r="A1023" s="12"/>
      <c r="B1023" s="12"/>
      <c r="C1023" s="24"/>
      <c r="D1023" s="24"/>
    </row>
    <row r="1024" spans="1:4" ht="15">
      <c r="A1024" s="12"/>
      <c r="B1024" s="12"/>
      <c r="C1024" s="24"/>
      <c r="D1024" s="24"/>
    </row>
    <row r="1025" spans="1:4" ht="15">
      <c r="A1025" s="12"/>
      <c r="B1025" s="12"/>
      <c r="C1025" s="24"/>
      <c r="D1025" s="24"/>
    </row>
    <row r="1026" spans="1:4" ht="15">
      <c r="A1026" s="12"/>
      <c r="B1026" s="12"/>
      <c r="C1026" s="24"/>
      <c r="D1026" s="24"/>
    </row>
    <row r="1027" spans="1:4" ht="15">
      <c r="A1027" s="12"/>
      <c r="B1027" s="12"/>
      <c r="C1027" s="24"/>
      <c r="D1027" s="24"/>
    </row>
    <row r="1028" spans="1:4" ht="15">
      <c r="A1028" s="12"/>
      <c r="B1028" s="12"/>
      <c r="C1028" s="24"/>
      <c r="D1028" s="24"/>
    </row>
    <row r="1029" spans="1:4" ht="15">
      <c r="A1029" s="12"/>
      <c r="B1029" s="12"/>
      <c r="C1029" s="24"/>
      <c r="D1029" s="24"/>
    </row>
    <row r="1030" spans="1:4" ht="15">
      <c r="A1030" s="12"/>
      <c r="B1030" s="12"/>
      <c r="C1030" s="24"/>
      <c r="D1030" s="24"/>
    </row>
    <row r="1031" spans="1:4" ht="15">
      <c r="A1031" s="12"/>
      <c r="B1031" s="12"/>
      <c r="C1031" s="24"/>
      <c r="D1031" s="24"/>
    </row>
    <row r="1032" spans="1:4" ht="15">
      <c r="A1032" s="12"/>
      <c r="B1032" s="12"/>
      <c r="C1032" s="24"/>
      <c r="D1032" s="24"/>
    </row>
    <row r="1033" spans="1:4" ht="15">
      <c r="A1033" s="12"/>
      <c r="B1033" s="12"/>
      <c r="C1033" s="24"/>
      <c r="D1033" s="24"/>
    </row>
    <row r="1034" spans="1:4" ht="15">
      <c r="A1034" s="12"/>
      <c r="B1034" s="12"/>
      <c r="C1034" s="24"/>
      <c r="D1034" s="24"/>
    </row>
    <row r="1035" spans="1:4" ht="15">
      <c r="A1035" s="12"/>
      <c r="B1035" s="12"/>
      <c r="C1035" s="24"/>
      <c r="D1035" s="24"/>
    </row>
    <row r="1036" spans="1:4" ht="15">
      <c r="A1036" s="12"/>
      <c r="B1036" s="12"/>
      <c r="C1036" s="24"/>
      <c r="D1036" s="24"/>
    </row>
    <row r="1037" spans="1:4" ht="15">
      <c r="A1037" s="12"/>
      <c r="B1037" s="12"/>
      <c r="C1037" s="24"/>
      <c r="D1037" s="24"/>
    </row>
    <row r="1038" spans="1:4" ht="15">
      <c r="A1038" s="12"/>
      <c r="B1038" s="12"/>
      <c r="C1038" s="24"/>
      <c r="D1038" s="24"/>
    </row>
    <row r="1039" spans="1:4" ht="15">
      <c r="A1039" s="12"/>
      <c r="B1039" s="12"/>
      <c r="C1039" s="24"/>
      <c r="D1039" s="24"/>
    </row>
    <row r="1040" spans="1:4" ht="15">
      <c r="A1040" s="12"/>
      <c r="B1040" s="12"/>
      <c r="C1040" s="24"/>
      <c r="D1040" s="24"/>
    </row>
    <row r="1041" spans="1:4" ht="15">
      <c r="A1041" s="12"/>
      <c r="B1041" s="12"/>
      <c r="C1041" s="24"/>
      <c r="D1041" s="24"/>
    </row>
    <row r="1042" spans="1:4" ht="15">
      <c r="A1042" s="12"/>
      <c r="B1042" s="12"/>
      <c r="C1042" s="24"/>
      <c r="D1042" s="24"/>
    </row>
    <row r="1043" spans="1:4" ht="15">
      <c r="A1043" s="12"/>
      <c r="B1043" s="12"/>
      <c r="C1043" s="24"/>
      <c r="D1043" s="24"/>
    </row>
    <row r="1044" spans="1:4" ht="15">
      <c r="A1044" s="12"/>
      <c r="B1044" s="12"/>
      <c r="C1044" s="24"/>
      <c r="D1044" s="24"/>
    </row>
    <row r="1045" spans="1:4" ht="15">
      <c r="A1045" s="12"/>
      <c r="B1045" s="12"/>
      <c r="C1045" s="24"/>
      <c r="D1045" s="24"/>
    </row>
    <row r="1046" spans="1:4" ht="15">
      <c r="A1046" s="12"/>
      <c r="B1046" s="12"/>
      <c r="C1046" s="24"/>
      <c r="D1046" s="24"/>
    </row>
    <row r="1047" spans="1:4" ht="15">
      <c r="A1047" s="12"/>
      <c r="B1047" s="12"/>
      <c r="C1047" s="24"/>
      <c r="D1047" s="24"/>
    </row>
    <row r="1048" spans="1:4" ht="15">
      <c r="A1048" s="12"/>
      <c r="B1048" s="12"/>
      <c r="C1048" s="24"/>
      <c r="D1048" s="24"/>
    </row>
    <row r="1049" spans="1:4" ht="15">
      <c r="A1049" s="12"/>
      <c r="B1049" s="12"/>
      <c r="C1049" s="24"/>
      <c r="D1049" s="24"/>
    </row>
    <row r="1050" spans="1:4" ht="15">
      <c r="A1050" s="12"/>
      <c r="B1050" s="12"/>
      <c r="C1050" s="24"/>
      <c r="D1050" s="24"/>
    </row>
    <row r="1051" spans="1:4" ht="15">
      <c r="A1051" s="12"/>
      <c r="B1051" s="12"/>
      <c r="C1051" s="24"/>
      <c r="D1051" s="24"/>
    </row>
    <row r="1052" spans="1:4" ht="15">
      <c r="A1052" s="12"/>
      <c r="B1052" s="12"/>
      <c r="C1052" s="24"/>
      <c r="D1052" s="24"/>
    </row>
    <row r="1053" spans="1:4" ht="15">
      <c r="A1053" s="12"/>
      <c r="B1053" s="12"/>
      <c r="C1053" s="24"/>
      <c r="D1053" s="24"/>
    </row>
    <row r="1054" spans="1:4" ht="15">
      <c r="A1054" s="12"/>
      <c r="B1054" s="12"/>
      <c r="C1054" s="24"/>
      <c r="D1054" s="24"/>
    </row>
    <row r="1055" spans="1:4" ht="15">
      <c r="A1055" s="12"/>
      <c r="B1055" s="12"/>
      <c r="C1055" s="24"/>
      <c r="D1055" s="24"/>
    </row>
    <row r="1056" spans="1:4" ht="15">
      <c r="A1056" s="12"/>
      <c r="B1056" s="12"/>
      <c r="C1056" s="24"/>
      <c r="D1056" s="24"/>
    </row>
    <row r="1057" spans="1:4" ht="15">
      <c r="A1057" s="12"/>
      <c r="B1057" s="12"/>
      <c r="C1057" s="24"/>
      <c r="D1057" s="24"/>
    </row>
    <row r="1058" spans="1:4" ht="15">
      <c r="A1058" s="12"/>
      <c r="B1058" s="12"/>
      <c r="C1058" s="24"/>
      <c r="D1058" s="24"/>
    </row>
    <row r="1059" spans="1:4" ht="15">
      <c r="A1059" s="12"/>
      <c r="B1059" s="12"/>
      <c r="C1059" s="24"/>
      <c r="D1059" s="24"/>
    </row>
    <row r="1060" spans="1:4" ht="15">
      <c r="A1060" s="12"/>
      <c r="B1060" s="12"/>
      <c r="C1060" s="24"/>
      <c r="D1060" s="24"/>
    </row>
    <row r="1061" spans="1:4" ht="15">
      <c r="A1061" s="12"/>
      <c r="B1061" s="12"/>
      <c r="C1061" s="24"/>
      <c r="D1061" s="24"/>
    </row>
    <row r="1062" spans="1:4" ht="15">
      <c r="A1062" s="12"/>
      <c r="B1062" s="12"/>
      <c r="C1062" s="24"/>
      <c r="D1062" s="24"/>
    </row>
    <row r="1063" spans="1:4" ht="15">
      <c r="A1063" s="12"/>
      <c r="B1063" s="12"/>
      <c r="C1063" s="24"/>
      <c r="D1063" s="24"/>
    </row>
    <row r="1064" spans="1:4" ht="15">
      <c r="A1064" s="12"/>
      <c r="B1064" s="12"/>
      <c r="C1064" s="24"/>
      <c r="D1064" s="24"/>
    </row>
    <row r="1065" spans="1:4" ht="15">
      <c r="A1065" s="12"/>
      <c r="B1065" s="12"/>
      <c r="C1065" s="24"/>
      <c r="D1065" s="24"/>
    </row>
    <row r="1066" spans="1:4" ht="15">
      <c r="A1066" s="12"/>
      <c r="B1066" s="12"/>
      <c r="C1066" s="24"/>
      <c r="D1066" s="24"/>
    </row>
    <row r="1067" spans="1:4" ht="15">
      <c r="A1067" s="12"/>
      <c r="B1067" s="12"/>
      <c r="C1067" s="24"/>
      <c r="D1067" s="24"/>
    </row>
    <row r="1068" spans="1:4" ht="15">
      <c r="A1068" s="12"/>
      <c r="B1068" s="12"/>
      <c r="C1068" s="24"/>
      <c r="D1068" s="24"/>
    </row>
    <row r="1069" spans="1:4" ht="15">
      <c r="A1069" s="12"/>
      <c r="B1069" s="12"/>
      <c r="C1069" s="24"/>
      <c r="D1069" s="24"/>
    </row>
    <row r="1070" spans="1:4" ht="15">
      <c r="A1070" s="12"/>
      <c r="B1070" s="12"/>
      <c r="C1070" s="24"/>
      <c r="D1070" s="24"/>
    </row>
    <row r="1071" spans="1:4" ht="15">
      <c r="A1071" s="12"/>
      <c r="B1071" s="12"/>
      <c r="C1071" s="24"/>
      <c r="D1071" s="24"/>
    </row>
    <row r="1072" spans="1:4" ht="15">
      <c r="A1072" s="12"/>
      <c r="B1072" s="12"/>
      <c r="C1072" s="24"/>
      <c r="D1072" s="24"/>
    </row>
    <row r="1073" spans="1:4" ht="15">
      <c r="A1073" s="12"/>
      <c r="B1073" s="12"/>
      <c r="C1073" s="24"/>
      <c r="D1073" s="24"/>
    </row>
    <row r="1074" spans="1:4" ht="15">
      <c r="A1074" s="12"/>
      <c r="B1074" s="12"/>
      <c r="C1074" s="24"/>
      <c r="D1074" s="24"/>
    </row>
    <row r="1075" spans="1:4" ht="15">
      <c r="A1075" s="12"/>
      <c r="B1075" s="12"/>
      <c r="C1075" s="24"/>
      <c r="D1075" s="24"/>
    </row>
    <row r="1076" spans="1:4" ht="15">
      <c r="A1076" s="12"/>
      <c r="B1076" s="12"/>
      <c r="C1076" s="24"/>
      <c r="D1076" s="24"/>
    </row>
    <row r="1077" spans="1:4" ht="15">
      <c r="A1077" s="12"/>
      <c r="B1077" s="12"/>
      <c r="C1077" s="24"/>
      <c r="D1077" s="24"/>
    </row>
    <row r="1078" spans="1:4" ht="15">
      <c r="A1078" s="12"/>
      <c r="B1078" s="12"/>
      <c r="C1078" s="24"/>
      <c r="D1078" s="24"/>
    </row>
    <row r="1079" spans="1:4" ht="15">
      <c r="A1079" s="12"/>
      <c r="B1079" s="12"/>
      <c r="C1079" s="24"/>
      <c r="D1079" s="24"/>
    </row>
    <row r="1080" spans="1:4" ht="15">
      <c r="A1080" s="12"/>
      <c r="B1080" s="12"/>
      <c r="C1080" s="24"/>
      <c r="D1080" s="24"/>
    </row>
    <row r="1081" spans="1:4" ht="15">
      <c r="A1081" s="12"/>
      <c r="B1081" s="12"/>
      <c r="C1081" s="24"/>
      <c r="D1081" s="24"/>
    </row>
    <row r="1082" spans="1:4" ht="15">
      <c r="A1082" s="12"/>
      <c r="B1082" s="12"/>
      <c r="C1082" s="24"/>
      <c r="D1082" s="24"/>
    </row>
    <row r="1083" spans="1:4" ht="15">
      <c r="A1083" s="12"/>
      <c r="B1083" s="12"/>
      <c r="C1083" s="24"/>
      <c r="D1083" s="24"/>
    </row>
    <row r="1084" spans="1:4" ht="15">
      <c r="A1084" s="12"/>
      <c r="B1084" s="12"/>
      <c r="C1084" s="24"/>
      <c r="D1084" s="24"/>
    </row>
    <row r="1085" spans="1:4" ht="15">
      <c r="A1085" s="12"/>
      <c r="B1085" s="12"/>
      <c r="C1085" s="24"/>
      <c r="D1085" s="24"/>
    </row>
    <row r="1086" spans="1:4" ht="15">
      <c r="A1086" s="12"/>
      <c r="B1086" s="12"/>
      <c r="C1086" s="24"/>
      <c r="D1086" s="24"/>
    </row>
    <row r="1087" spans="1:4" ht="15">
      <c r="A1087" s="12"/>
      <c r="B1087" s="12"/>
      <c r="C1087" s="24"/>
      <c r="D1087" s="24"/>
    </row>
    <row r="1088" spans="1:4" ht="15">
      <c r="A1088" s="12"/>
      <c r="B1088" s="12"/>
      <c r="C1088" s="24"/>
      <c r="D1088" s="24"/>
    </row>
    <row r="1089" spans="1:4" ht="15">
      <c r="A1089" s="12"/>
      <c r="B1089" s="12"/>
      <c r="C1089" s="24"/>
      <c r="D1089" s="24"/>
    </row>
    <row r="1090" spans="1:4" ht="15">
      <c r="A1090" s="12"/>
      <c r="B1090" s="12"/>
      <c r="C1090" s="24"/>
      <c r="D1090" s="24"/>
    </row>
    <row r="1091" spans="1:4" ht="15">
      <c r="A1091" s="12"/>
      <c r="B1091" s="12"/>
      <c r="C1091" s="24"/>
      <c r="D1091" s="24"/>
    </row>
    <row r="1092" spans="1:4" ht="15">
      <c r="A1092" s="12"/>
      <c r="B1092" s="12"/>
      <c r="C1092" s="24"/>
      <c r="D1092" s="24"/>
    </row>
    <row r="1093" spans="1:4" ht="15">
      <c r="A1093" s="12"/>
      <c r="B1093" s="12"/>
      <c r="C1093" s="24"/>
      <c r="D1093" s="24"/>
    </row>
    <row r="1094" spans="1:4" ht="15">
      <c r="A1094" s="12"/>
      <c r="B1094" s="12"/>
      <c r="C1094" s="24"/>
      <c r="D1094" s="24"/>
    </row>
    <row r="1095" spans="1:4" ht="15">
      <c r="A1095" s="12"/>
      <c r="B1095" s="12"/>
      <c r="C1095" s="24"/>
      <c r="D1095" s="24"/>
    </row>
    <row r="1096" spans="1:4" ht="15">
      <c r="A1096" s="12"/>
      <c r="B1096" s="12"/>
      <c r="C1096" s="24"/>
      <c r="D1096" s="24"/>
    </row>
    <row r="1097" spans="1:4" ht="15">
      <c r="A1097" s="12"/>
      <c r="B1097" s="12"/>
      <c r="C1097" s="24"/>
      <c r="D1097" s="24"/>
    </row>
    <row r="1098" spans="1:4" ht="15">
      <c r="A1098" s="12"/>
      <c r="B1098" s="12"/>
      <c r="C1098" s="24"/>
      <c r="D1098" s="24"/>
    </row>
    <row r="1099" spans="1:4" ht="15">
      <c r="A1099" s="12"/>
      <c r="B1099" s="12"/>
      <c r="C1099" s="24"/>
      <c r="D1099" s="24"/>
    </row>
    <row r="1100" spans="1:4" ht="15">
      <c r="A1100" s="12"/>
      <c r="B1100" s="12"/>
      <c r="C1100" s="24"/>
      <c r="D1100" s="24"/>
    </row>
    <row r="1101" spans="1:4" ht="15">
      <c r="A1101" s="12"/>
      <c r="B1101" s="12"/>
      <c r="C1101" s="24"/>
      <c r="D1101" s="24"/>
    </row>
    <row r="1102" spans="1:4" ht="15">
      <c r="A1102" s="12"/>
      <c r="B1102" s="12"/>
      <c r="C1102" s="24"/>
      <c r="D1102" s="24"/>
    </row>
    <row r="1103" spans="1:4" ht="15">
      <c r="A1103" s="12"/>
      <c r="B1103" s="12"/>
      <c r="C1103" s="24"/>
      <c r="D1103" s="24"/>
    </row>
    <row r="1104" spans="1:4" ht="15">
      <c r="A1104" s="12"/>
      <c r="B1104" s="12"/>
      <c r="C1104" s="24"/>
      <c r="D1104" s="24"/>
    </row>
    <row r="1105" spans="1:4" ht="15">
      <c r="A1105" s="12"/>
      <c r="B1105" s="12"/>
      <c r="C1105" s="24"/>
      <c r="D1105" s="24"/>
    </row>
    <row r="1106" spans="1:4" ht="15">
      <c r="A1106" s="12"/>
      <c r="B1106" s="12"/>
      <c r="C1106" s="24"/>
      <c r="D1106" s="24"/>
    </row>
    <row r="1107" spans="1:4" ht="15">
      <c r="A1107" s="12"/>
      <c r="B1107" s="12"/>
      <c r="C1107" s="24"/>
      <c r="D1107" s="24"/>
    </row>
    <row r="1108" spans="1:4" ht="15">
      <c r="A1108" s="12"/>
      <c r="B1108" s="12"/>
      <c r="C1108" s="24"/>
      <c r="D1108" s="24"/>
    </row>
    <row r="1109" spans="1:4" ht="15">
      <c r="A1109" s="12"/>
      <c r="B1109" s="12"/>
      <c r="C1109" s="24"/>
      <c r="D1109" s="24"/>
    </row>
    <row r="1110" spans="1:4" ht="15">
      <c r="A1110" s="12"/>
      <c r="B1110" s="12"/>
      <c r="C1110" s="24"/>
      <c r="D1110" s="24"/>
    </row>
    <row r="1111" spans="1:4" ht="15">
      <c r="A1111" s="12"/>
      <c r="B1111" s="12"/>
      <c r="C1111" s="24"/>
      <c r="D1111" s="24"/>
    </row>
    <row r="1112" spans="1:4" ht="15">
      <c r="A1112" s="12"/>
      <c r="B1112" s="12"/>
      <c r="C1112" s="24"/>
      <c r="D1112" s="24"/>
    </row>
    <row r="1113" spans="1:4" ht="15">
      <c r="A1113" s="12"/>
      <c r="B1113" s="12"/>
      <c r="C1113" s="24"/>
      <c r="D1113" s="24"/>
    </row>
    <row r="1114" spans="1:4" ht="15">
      <c r="A1114" s="12"/>
      <c r="B1114" s="12"/>
      <c r="C1114" s="24"/>
      <c r="D1114" s="24"/>
    </row>
    <row r="1115" spans="1:4" ht="15">
      <c r="A1115" s="12"/>
      <c r="B1115" s="12"/>
      <c r="C1115" s="24"/>
      <c r="D1115" s="24"/>
    </row>
    <row r="1116" spans="1:4" ht="15">
      <c r="A1116" s="12"/>
      <c r="B1116" s="12"/>
      <c r="C1116" s="24"/>
      <c r="D1116" s="24"/>
    </row>
    <row r="1117" spans="1:4" ht="15">
      <c r="A1117" s="12"/>
      <c r="B1117" s="12"/>
      <c r="C1117" s="24"/>
      <c r="D1117" s="24"/>
    </row>
    <row r="1118" spans="1:4" ht="15">
      <c r="A1118" s="12"/>
      <c r="B1118" s="12"/>
      <c r="C1118" s="24"/>
      <c r="D1118" s="24"/>
    </row>
    <row r="1119" spans="1:4" ht="15">
      <c r="A1119" s="12"/>
      <c r="B1119" s="12"/>
      <c r="C1119" s="24"/>
      <c r="D1119" s="24"/>
    </row>
    <row r="1120" spans="1:4" ht="15">
      <c r="A1120" s="12"/>
      <c r="B1120" s="12"/>
      <c r="C1120" s="24"/>
      <c r="D1120" s="24"/>
    </row>
    <row r="1121" spans="1:4" ht="15">
      <c r="A1121" s="12"/>
      <c r="B1121" s="12"/>
      <c r="C1121" s="24"/>
      <c r="D1121" s="24"/>
    </row>
    <row r="1122" spans="1:4" ht="15">
      <c r="A1122" s="12"/>
      <c r="B1122" s="12"/>
      <c r="C1122" s="24"/>
      <c r="D1122" s="24"/>
    </row>
    <row r="1123" spans="1:4" ht="15">
      <c r="A1123" s="12"/>
      <c r="B1123" s="12"/>
      <c r="C1123" s="24"/>
      <c r="D1123" s="24"/>
    </row>
    <row r="1124" spans="1:4" ht="15">
      <c r="A1124" s="12"/>
      <c r="B1124" s="12"/>
      <c r="C1124" s="24"/>
      <c r="D1124" s="24"/>
    </row>
    <row r="1125" spans="1:4" ht="15">
      <c r="A1125" s="12"/>
      <c r="B1125" s="12"/>
      <c r="C1125" s="24"/>
      <c r="D1125" s="24"/>
    </row>
    <row r="1126" spans="1:4" ht="15">
      <c r="A1126" s="12"/>
      <c r="B1126" s="12"/>
      <c r="C1126" s="24"/>
      <c r="D1126" s="24"/>
    </row>
    <row r="1127" spans="1:4" ht="15">
      <c r="A1127" s="12"/>
      <c r="B1127" s="12"/>
      <c r="C1127" s="24"/>
      <c r="D1127" s="24"/>
    </row>
    <row r="1128" spans="1:4" ht="15">
      <c r="A1128" s="12"/>
      <c r="B1128" s="12"/>
      <c r="C1128" s="24"/>
      <c r="D1128" s="24"/>
    </row>
    <row r="1129" spans="1:4" ht="15">
      <c r="A1129" s="12"/>
      <c r="B1129" s="12"/>
      <c r="C1129" s="24"/>
      <c r="D1129" s="24"/>
    </row>
    <row r="1130" spans="1:4" ht="15">
      <c r="A1130" s="12"/>
      <c r="B1130" s="12"/>
      <c r="C1130" s="24"/>
      <c r="D1130" s="24"/>
    </row>
    <row r="1131" spans="1:4" ht="15">
      <c r="A1131" s="12"/>
      <c r="B1131" s="12"/>
      <c r="C1131" s="24"/>
      <c r="D1131" s="24"/>
    </row>
    <row r="1132" spans="1:4" ht="15">
      <c r="A1132" s="12"/>
      <c r="B1132" s="12"/>
      <c r="C1132" s="24"/>
      <c r="D1132" s="24"/>
    </row>
    <row r="1133" spans="1:4" ht="15">
      <c r="A1133" s="12"/>
      <c r="B1133" s="12"/>
      <c r="C1133" s="24"/>
      <c r="D1133" s="24"/>
    </row>
    <row r="1134" spans="1:4" ht="15">
      <c r="A1134" s="12"/>
      <c r="B1134" s="12"/>
      <c r="C1134" s="24"/>
      <c r="D1134" s="24"/>
    </row>
    <row r="1135" spans="1:4" ht="15">
      <c r="A1135" s="12"/>
      <c r="B1135" s="12"/>
      <c r="C1135" s="24"/>
      <c r="D1135" s="24"/>
    </row>
    <row r="1136" spans="1:4" ht="15">
      <c r="A1136" s="12"/>
      <c r="B1136" s="12"/>
      <c r="C1136" s="24"/>
      <c r="D1136" s="24"/>
    </row>
    <row r="1137" spans="1:4" ht="15">
      <c r="A1137" s="12"/>
      <c r="B1137" s="12"/>
      <c r="C1137" s="24"/>
      <c r="D1137" s="24"/>
    </row>
    <row r="1138" spans="1:4" ht="15">
      <c r="A1138" s="12"/>
      <c r="B1138" s="12"/>
      <c r="C1138" s="24"/>
      <c r="D1138" s="24"/>
    </row>
    <row r="1139" spans="1:4" ht="15">
      <c r="A1139" s="12"/>
      <c r="B1139" s="12"/>
      <c r="C1139" s="24"/>
      <c r="D1139" s="24"/>
    </row>
    <row r="1140" spans="1:4" ht="15">
      <c r="A1140" s="12"/>
      <c r="B1140" s="12"/>
      <c r="C1140" s="24"/>
      <c r="D1140" s="24"/>
    </row>
    <row r="1141" spans="1:4" ht="15">
      <c r="A1141" s="12"/>
      <c r="B1141" s="12"/>
      <c r="C1141" s="24"/>
      <c r="D1141" s="24"/>
    </row>
    <row r="1142" spans="1:4" ht="15">
      <c r="A1142" s="12"/>
      <c r="B1142" s="12"/>
      <c r="C1142" s="24"/>
      <c r="D1142" s="24"/>
    </row>
    <row r="1143" spans="1:4" ht="15">
      <c r="A1143" s="12"/>
      <c r="B1143" s="12"/>
      <c r="C1143" s="24"/>
      <c r="D1143" s="24"/>
    </row>
    <row r="1144" spans="1:4" ht="15">
      <c r="A1144" s="12"/>
      <c r="B1144" s="12"/>
      <c r="C1144" s="24"/>
      <c r="D1144" s="24"/>
    </row>
    <row r="1145" spans="1:4" ht="15">
      <c r="A1145" s="12"/>
      <c r="B1145" s="12"/>
      <c r="C1145" s="24"/>
      <c r="D1145" s="24"/>
    </row>
    <row r="1146" spans="1:4" ht="15">
      <c r="A1146" s="12"/>
      <c r="B1146" s="12"/>
      <c r="C1146" s="24"/>
      <c r="D1146" s="24"/>
    </row>
    <row r="1147" spans="1:4" ht="15">
      <c r="A1147" s="12"/>
      <c r="B1147" s="12"/>
      <c r="C1147" s="24"/>
      <c r="D1147" s="24"/>
    </row>
    <row r="1148" spans="1:4" ht="15">
      <c r="A1148" s="12"/>
      <c r="B1148" s="12"/>
      <c r="C1148" s="24"/>
      <c r="D1148" s="24"/>
    </row>
    <row r="1149" spans="1:4" ht="15">
      <c r="A1149" s="12"/>
      <c r="B1149" s="12"/>
      <c r="C1149" s="24"/>
      <c r="D1149" s="24"/>
    </row>
    <row r="1150" spans="1:4" ht="15">
      <c r="A1150" s="12"/>
      <c r="B1150" s="12"/>
      <c r="C1150" s="24"/>
      <c r="D1150" s="24"/>
    </row>
    <row r="1151" spans="1:4" ht="15">
      <c r="A1151" s="12"/>
      <c r="B1151" s="12"/>
      <c r="C1151" s="24"/>
      <c r="D1151" s="24"/>
    </row>
    <row r="1152" spans="1:4" ht="15">
      <c r="A1152" s="12"/>
      <c r="B1152" s="12"/>
      <c r="C1152" s="24"/>
      <c r="D1152" s="24"/>
    </row>
    <row r="1153" spans="1:4" ht="15">
      <c r="A1153" s="12"/>
      <c r="B1153" s="12"/>
      <c r="C1153" s="24"/>
      <c r="D1153" s="24"/>
    </row>
    <row r="1154" spans="1:4" ht="15">
      <c r="A1154" s="12"/>
      <c r="B1154" s="12"/>
      <c r="C1154" s="24"/>
      <c r="D1154" s="24"/>
    </row>
    <row r="1155" spans="1:4" ht="15">
      <c r="A1155" s="12"/>
      <c r="B1155" s="12"/>
      <c r="C1155" s="24"/>
      <c r="D1155" s="24"/>
    </row>
    <row r="1156" spans="1:4" ht="15">
      <c r="A1156" s="12"/>
      <c r="B1156" s="12"/>
      <c r="C1156" s="24"/>
      <c r="D1156" s="24"/>
    </row>
    <row r="1157" spans="1:4" ht="15">
      <c r="A1157" s="12"/>
      <c r="B1157" s="12"/>
      <c r="C1157" s="24"/>
      <c r="D1157" s="24"/>
    </row>
    <row r="1158" spans="1:4" ht="15">
      <c r="A1158" s="12"/>
      <c r="B1158" s="12"/>
      <c r="C1158" s="24"/>
      <c r="D1158" s="24"/>
    </row>
    <row r="1159" spans="1:4" ht="15">
      <c r="A1159" s="12"/>
      <c r="B1159" s="12"/>
      <c r="C1159" s="24"/>
      <c r="D1159" s="24"/>
    </row>
    <row r="1160" spans="1:4" ht="15">
      <c r="A1160" s="12"/>
      <c r="B1160" s="12"/>
      <c r="C1160" s="24"/>
      <c r="D1160" s="24"/>
    </row>
    <row r="1161" spans="1:4" ht="15">
      <c r="A1161" s="12"/>
      <c r="B1161" s="12"/>
      <c r="C1161" s="24"/>
      <c r="D1161" s="24"/>
    </row>
    <row r="1162" spans="1:4" ht="15">
      <c r="A1162" s="12"/>
      <c r="B1162" s="12"/>
      <c r="C1162" s="24"/>
      <c r="D1162" s="24"/>
    </row>
    <row r="1163" spans="1:4" ht="15">
      <c r="A1163" s="12"/>
      <c r="B1163" s="12"/>
      <c r="C1163" s="24"/>
      <c r="D1163" s="24"/>
    </row>
    <row r="1164" spans="1:4" ht="15">
      <c r="A1164" s="12"/>
      <c r="B1164" s="12"/>
      <c r="C1164" s="24"/>
      <c r="D1164" s="24"/>
    </row>
    <row r="1165" spans="1:4" ht="15">
      <c r="A1165" s="12"/>
      <c r="B1165" s="12"/>
      <c r="C1165" s="24"/>
      <c r="D1165" s="24"/>
    </row>
    <row r="1166" spans="1:4" ht="15">
      <c r="A1166" s="12"/>
      <c r="B1166" s="12"/>
      <c r="C1166" s="24"/>
      <c r="D1166" s="24"/>
    </row>
    <row r="1167" spans="1:4" ht="15">
      <c r="A1167" s="12"/>
      <c r="B1167" s="12"/>
      <c r="C1167" s="24"/>
      <c r="D1167" s="24"/>
    </row>
    <row r="1168" spans="1:4" ht="15">
      <c r="A1168" s="12"/>
      <c r="B1168" s="12"/>
      <c r="C1168" s="24"/>
      <c r="D1168" s="24"/>
    </row>
    <row r="1169" spans="1:4" ht="15">
      <c r="A1169" s="12"/>
      <c r="B1169" s="12"/>
      <c r="C1169" s="24"/>
      <c r="D1169" s="24"/>
    </row>
    <row r="1170" spans="1:4" ht="15">
      <c r="A1170" s="12"/>
      <c r="B1170" s="12"/>
      <c r="C1170" s="24"/>
      <c r="D1170" s="24"/>
    </row>
    <row r="1171" spans="1:4" ht="15">
      <c r="A1171" s="12"/>
      <c r="B1171" s="12"/>
      <c r="C1171" s="24"/>
      <c r="D1171" s="24"/>
    </row>
    <row r="1172" spans="1:4" ht="15">
      <c r="A1172" s="12"/>
      <c r="B1172" s="12"/>
      <c r="C1172" s="24"/>
      <c r="D1172" s="24"/>
    </row>
    <row r="1173" spans="1:4" ht="15">
      <c r="A1173" s="12"/>
      <c r="B1173" s="12"/>
      <c r="C1173" s="24"/>
      <c r="D1173" s="24"/>
    </row>
    <row r="1174" spans="1:4" ht="15">
      <c r="A1174" s="12"/>
      <c r="B1174" s="12"/>
      <c r="C1174" s="24"/>
      <c r="D1174" s="24"/>
    </row>
    <row r="1175" spans="1:4" ht="15">
      <c r="A1175" s="12"/>
      <c r="B1175" s="12"/>
      <c r="C1175" s="24"/>
      <c r="D1175" s="24"/>
    </row>
    <row r="1176" spans="1:4" ht="15">
      <c r="A1176" s="12"/>
      <c r="B1176" s="12"/>
      <c r="C1176" s="24"/>
      <c r="D1176" s="24"/>
    </row>
    <row r="1177" spans="1:4" ht="15">
      <c r="A1177" s="12"/>
      <c r="B1177" s="12"/>
      <c r="C1177" s="24"/>
      <c r="D1177" s="24"/>
    </row>
    <row r="1178" spans="1:4" ht="15">
      <c r="A1178" s="12"/>
      <c r="B1178" s="12"/>
      <c r="C1178" s="24"/>
      <c r="D1178" s="24"/>
    </row>
    <row r="1179" spans="1:4" ht="15">
      <c r="A1179" s="12"/>
      <c r="B1179" s="12"/>
      <c r="C1179" s="24"/>
      <c r="D1179" s="24"/>
    </row>
    <row r="1180" spans="1:4" ht="15">
      <c r="A1180" s="12"/>
      <c r="B1180" s="12"/>
      <c r="C1180" s="24"/>
      <c r="D1180" s="24"/>
    </row>
    <row r="1181" spans="1:4" ht="15">
      <c r="A1181" s="12"/>
      <c r="B1181" s="12"/>
      <c r="C1181" s="24"/>
      <c r="D1181" s="24"/>
    </row>
    <row r="1182" spans="1:4" ht="15">
      <c r="A1182" s="12"/>
      <c r="B1182" s="12"/>
      <c r="C1182" s="24"/>
      <c r="D1182" s="24"/>
    </row>
    <row r="1183" spans="1:4" ht="15">
      <c r="A1183" s="12"/>
      <c r="B1183" s="12"/>
      <c r="C1183" s="24"/>
      <c r="D1183" s="24"/>
    </row>
    <row r="1184" spans="1:4" ht="15">
      <c r="A1184" s="12"/>
      <c r="B1184" s="12"/>
      <c r="C1184" s="24"/>
      <c r="D1184" s="24"/>
    </row>
    <row r="1185" spans="1:4" ht="15">
      <c r="A1185" s="12"/>
      <c r="B1185" s="12"/>
      <c r="C1185" s="24"/>
      <c r="D1185" s="24"/>
    </row>
    <row r="1186" spans="1:4" ht="15">
      <c r="A1186" s="12"/>
      <c r="B1186" s="12"/>
      <c r="C1186" s="24"/>
      <c r="D1186" s="24"/>
    </row>
    <row r="1187" spans="1:4" ht="15">
      <c r="A1187" s="12"/>
      <c r="B1187" s="12"/>
      <c r="C1187" s="24"/>
      <c r="D1187" s="24"/>
    </row>
    <row r="1188" spans="1:4" ht="15">
      <c r="A1188" s="12"/>
      <c r="B1188" s="12"/>
      <c r="C1188" s="24"/>
      <c r="D1188" s="24"/>
    </row>
    <row r="1189" spans="1:4" ht="15">
      <c r="A1189" s="12"/>
      <c r="B1189" s="12"/>
      <c r="C1189" s="24"/>
      <c r="D1189" s="24"/>
    </row>
    <row r="1190" spans="1:4" ht="15">
      <c r="A1190" s="12"/>
      <c r="B1190" s="12"/>
      <c r="C1190" s="24"/>
      <c r="D1190" s="24"/>
    </row>
    <row r="1191" spans="1:4" ht="15">
      <c r="A1191" s="12"/>
      <c r="B1191" s="12"/>
      <c r="C1191" s="24"/>
      <c r="D1191" s="24"/>
    </row>
    <row r="1192" spans="1:4" ht="15">
      <c r="A1192" s="12"/>
      <c r="B1192" s="12"/>
      <c r="C1192" s="24"/>
      <c r="D1192" s="24"/>
    </row>
    <row r="1193" spans="1:4" ht="15">
      <c r="A1193" s="12"/>
      <c r="B1193" s="12"/>
      <c r="C1193" s="24"/>
      <c r="D1193" s="24"/>
    </row>
    <row r="1194" spans="1:4" ht="15">
      <c r="A1194" s="12"/>
      <c r="B1194" s="12"/>
      <c r="C1194" s="24"/>
      <c r="D1194" s="24"/>
    </row>
    <row r="1195" spans="1:4" ht="15">
      <c r="A1195" s="12"/>
      <c r="B1195" s="12"/>
      <c r="C1195" s="24"/>
      <c r="D1195" s="24"/>
    </row>
    <row r="1196" spans="1:4" ht="15">
      <c r="A1196" s="12"/>
      <c r="B1196" s="12"/>
      <c r="C1196" s="24"/>
      <c r="D1196" s="24"/>
    </row>
    <row r="1197" spans="1:4" ht="15">
      <c r="A1197" s="12"/>
      <c r="B1197" s="12"/>
      <c r="C1197" s="24"/>
      <c r="D1197" s="24"/>
    </row>
    <row r="1198" spans="1:4" ht="15">
      <c r="A1198" s="12"/>
      <c r="B1198" s="12"/>
      <c r="C1198" s="24"/>
      <c r="D1198" s="24"/>
    </row>
    <row r="1199" spans="1:4" ht="15">
      <c r="A1199" s="12"/>
      <c r="B1199" s="12"/>
      <c r="C1199" s="24"/>
      <c r="D1199" s="24"/>
    </row>
    <row r="1200" spans="1:4" ht="15">
      <c r="A1200" s="12"/>
      <c r="B1200" s="12"/>
      <c r="C1200" s="24"/>
      <c r="D1200" s="24"/>
    </row>
    <row r="1201" spans="1:4" ht="15">
      <c r="A1201" s="12"/>
      <c r="B1201" s="12"/>
      <c r="C1201" s="24"/>
      <c r="D1201" s="24"/>
    </row>
    <row r="1202" spans="1:4" ht="15">
      <c r="A1202" s="12"/>
      <c r="B1202" s="12"/>
      <c r="C1202" s="24"/>
      <c r="D1202" s="24"/>
    </row>
    <row r="1203" spans="1:4" ht="15">
      <c r="A1203" s="12"/>
      <c r="B1203" s="12"/>
      <c r="C1203" s="24"/>
      <c r="D1203" s="24"/>
    </row>
    <row r="1204" spans="1:4" ht="15">
      <c r="A1204" s="12"/>
      <c r="B1204" s="12"/>
      <c r="C1204" s="24"/>
      <c r="D1204" s="24"/>
    </row>
    <row r="1205" spans="1:4" ht="15">
      <c r="A1205" s="12"/>
      <c r="B1205" s="12"/>
      <c r="C1205" s="24"/>
      <c r="D1205" s="24"/>
    </row>
    <row r="1206" spans="1:4" ht="15">
      <c r="A1206" s="12"/>
      <c r="B1206" s="12"/>
      <c r="C1206" s="24"/>
      <c r="D1206" s="24"/>
    </row>
    <row r="1207" spans="1:4" ht="15">
      <c r="A1207" s="12"/>
      <c r="B1207" s="12"/>
      <c r="C1207" s="24"/>
      <c r="D1207" s="24"/>
    </row>
    <row r="1208" spans="1:4" ht="15">
      <c r="A1208" s="12"/>
      <c r="B1208" s="12"/>
      <c r="C1208" s="24"/>
      <c r="D1208" s="24"/>
    </row>
    <row r="1209" spans="1:4" ht="15">
      <c r="A1209" s="12"/>
      <c r="B1209" s="12"/>
      <c r="C1209" s="24"/>
      <c r="D1209" s="24"/>
    </row>
    <row r="1210" spans="1:4" ht="15">
      <c r="A1210" s="12"/>
      <c r="B1210" s="12"/>
      <c r="C1210" s="24"/>
      <c r="D1210" s="24"/>
    </row>
    <row r="1211" spans="1:4" ht="15">
      <c r="A1211" s="12"/>
      <c r="B1211" s="12"/>
      <c r="C1211" s="24"/>
      <c r="D1211" s="24"/>
    </row>
    <row r="1212" spans="1:4" ht="15">
      <c r="A1212" s="12"/>
      <c r="B1212" s="12"/>
      <c r="C1212" s="24"/>
      <c r="D1212" s="24"/>
    </row>
    <row r="1213" spans="1:4" ht="15">
      <c r="A1213" s="12"/>
      <c r="B1213" s="12"/>
      <c r="C1213" s="24"/>
      <c r="D1213" s="24"/>
    </row>
    <row r="1214" spans="1:4" ht="15">
      <c r="A1214" s="12"/>
      <c r="B1214" s="12"/>
      <c r="C1214" s="24"/>
      <c r="D1214" s="24"/>
    </row>
    <row r="1215" spans="1:4" ht="15">
      <c r="A1215" s="12"/>
      <c r="B1215" s="12"/>
      <c r="C1215" s="24"/>
      <c r="D1215" s="24"/>
    </row>
    <row r="1216" spans="1:4" ht="15">
      <c r="A1216" s="12"/>
      <c r="B1216" s="12"/>
      <c r="C1216" s="24"/>
      <c r="D1216" s="24"/>
    </row>
    <row r="1217" spans="1:4" ht="15">
      <c r="A1217" s="12"/>
      <c r="B1217" s="12"/>
      <c r="C1217" s="24"/>
      <c r="D1217" s="24"/>
    </row>
    <row r="1218" spans="1:4" ht="15">
      <c r="A1218" s="12"/>
      <c r="B1218" s="12"/>
      <c r="C1218" s="24"/>
      <c r="D1218" s="24"/>
    </row>
    <row r="1219" spans="1:4" ht="15">
      <c r="A1219" s="12"/>
      <c r="B1219" s="12"/>
      <c r="C1219" s="24"/>
      <c r="D1219" s="24"/>
    </row>
    <row r="1220" spans="1:4" ht="15">
      <c r="A1220" s="12"/>
      <c r="B1220" s="12"/>
      <c r="C1220" s="24"/>
      <c r="D1220" s="24"/>
    </row>
    <row r="1221" spans="1:4" ht="15">
      <c r="A1221" s="12"/>
      <c r="B1221" s="12"/>
      <c r="C1221" s="24"/>
      <c r="D1221" s="24"/>
    </row>
    <row r="1222" spans="1:4" ht="15">
      <c r="A1222" s="12"/>
      <c r="B1222" s="12"/>
      <c r="C1222" s="24"/>
      <c r="D1222" s="24"/>
    </row>
    <row r="1223" spans="1:4" ht="15">
      <c r="A1223" s="12"/>
      <c r="B1223" s="12"/>
      <c r="C1223" s="24"/>
      <c r="D1223" s="24"/>
    </row>
    <row r="1224" spans="1:4" ht="15">
      <c r="A1224" s="12"/>
      <c r="B1224" s="12"/>
      <c r="C1224" s="24"/>
      <c r="D1224" s="24"/>
    </row>
    <row r="1225" spans="1:4" ht="15">
      <c r="A1225" s="12"/>
      <c r="B1225" s="12"/>
      <c r="C1225" s="24"/>
      <c r="D1225" s="24"/>
    </row>
    <row r="1226" spans="1:4" ht="15">
      <c r="A1226" s="12"/>
      <c r="B1226" s="12"/>
      <c r="C1226" s="24"/>
      <c r="D1226" s="24"/>
    </row>
    <row r="1227" spans="1:4" ht="15">
      <c r="A1227" s="12"/>
      <c r="B1227" s="12"/>
      <c r="C1227" s="24"/>
      <c r="D1227" s="24"/>
    </row>
    <row r="1228" spans="1:4" ht="15">
      <c r="A1228" s="12"/>
      <c r="B1228" s="12"/>
      <c r="C1228" s="24"/>
      <c r="D1228" s="24"/>
    </row>
    <row r="1229" spans="1:4" ht="15">
      <c r="A1229" s="12"/>
      <c r="B1229" s="12"/>
      <c r="C1229" s="24"/>
      <c r="D1229" s="24"/>
    </row>
    <row r="1230" spans="1:4" ht="15">
      <c r="A1230" s="12"/>
      <c r="B1230" s="12"/>
      <c r="C1230" s="24"/>
      <c r="D1230" s="24"/>
    </row>
    <row r="1231" spans="1:4" ht="15">
      <c r="A1231" s="12"/>
      <c r="B1231" s="12"/>
      <c r="C1231" s="24"/>
      <c r="D1231" s="24"/>
    </row>
    <row r="1232" spans="1:4" ht="15">
      <c r="A1232" s="12"/>
      <c r="B1232" s="12"/>
      <c r="C1232" s="24"/>
      <c r="D1232" s="24"/>
    </row>
    <row r="1233" spans="1:4" ht="15">
      <c r="A1233" s="12"/>
      <c r="B1233" s="12"/>
      <c r="C1233" s="24"/>
      <c r="D1233" s="24"/>
    </row>
    <row r="1234" spans="1:4" ht="15">
      <c r="A1234" s="12"/>
      <c r="B1234" s="12"/>
      <c r="C1234" s="24"/>
      <c r="D1234" s="24"/>
    </row>
    <row r="1235" spans="1:4" ht="15">
      <c r="A1235" s="12"/>
      <c r="B1235" s="12"/>
      <c r="C1235" s="24"/>
      <c r="D1235" s="24"/>
    </row>
    <row r="1236" spans="1:4" ht="15">
      <c r="A1236" s="12"/>
      <c r="B1236" s="12"/>
      <c r="C1236" s="24"/>
      <c r="D1236" s="24"/>
    </row>
    <row r="1237" spans="1:4" ht="15">
      <c r="A1237" s="12"/>
      <c r="B1237" s="12"/>
      <c r="C1237" s="24"/>
      <c r="D1237" s="24"/>
    </row>
    <row r="1238" spans="1:4" ht="15">
      <c r="A1238" s="12"/>
      <c r="B1238" s="12"/>
      <c r="C1238" s="24"/>
      <c r="D1238" s="24"/>
    </row>
    <row r="1239" spans="1:4" ht="15">
      <c r="A1239" s="12"/>
      <c r="B1239" s="12"/>
      <c r="C1239" s="24"/>
      <c r="D1239" s="24"/>
    </row>
    <row r="1240" spans="1:4" ht="15">
      <c r="A1240" s="12"/>
      <c r="B1240" s="12"/>
      <c r="C1240" s="24"/>
      <c r="D1240" s="24"/>
    </row>
    <row r="1241" spans="1:4" ht="15">
      <c r="A1241" s="12"/>
      <c r="B1241" s="12"/>
      <c r="C1241" s="24"/>
      <c r="D1241" s="24"/>
    </row>
    <row r="1242" spans="1:4" ht="15">
      <c r="A1242" s="12"/>
      <c r="B1242" s="12"/>
      <c r="C1242" s="24"/>
      <c r="D1242" s="24"/>
    </row>
    <row r="1243" spans="1:4" ht="15">
      <c r="A1243" s="12"/>
      <c r="B1243" s="12"/>
      <c r="C1243" s="24"/>
      <c r="D1243" s="24"/>
    </row>
    <row r="1244" spans="1:4" ht="15">
      <c r="A1244" s="12"/>
      <c r="B1244" s="12"/>
      <c r="C1244" s="24"/>
      <c r="D1244" s="24"/>
    </row>
    <row r="1245" spans="1:4" ht="15">
      <c r="A1245" s="12"/>
      <c r="B1245" s="12"/>
      <c r="C1245" s="24"/>
      <c r="D1245" s="24"/>
    </row>
    <row r="1246" spans="1:4" ht="15">
      <c r="A1246" s="12"/>
      <c r="B1246" s="12"/>
      <c r="C1246" s="24"/>
      <c r="D1246" s="24"/>
    </row>
    <row r="1247" spans="1:4" ht="15">
      <c r="A1247" s="12"/>
      <c r="B1247" s="12"/>
      <c r="C1247" s="24"/>
      <c r="D1247" s="24"/>
    </row>
    <row r="1248" spans="1:4" ht="15">
      <c r="A1248" s="12"/>
      <c r="B1248" s="12"/>
      <c r="C1248" s="24"/>
      <c r="D1248" s="24"/>
    </row>
    <row r="1249" spans="1:4" ht="15">
      <c r="A1249" s="12"/>
      <c r="B1249" s="12"/>
      <c r="C1249" s="24"/>
      <c r="D1249" s="24"/>
    </row>
    <row r="1250" spans="1:4" ht="15">
      <c r="A1250" s="12"/>
      <c r="B1250" s="12"/>
      <c r="C1250" s="24"/>
      <c r="D1250" s="24"/>
    </row>
    <row r="1251" spans="1:4" ht="15">
      <c r="A1251" s="12"/>
      <c r="B1251" s="12"/>
      <c r="C1251" s="24"/>
      <c r="D1251" s="24"/>
    </row>
    <row r="1252" spans="1:4" ht="15">
      <c r="A1252" s="12"/>
      <c r="B1252" s="12"/>
      <c r="C1252" s="24"/>
      <c r="D1252" s="24"/>
    </row>
    <row r="1253" spans="1:4" ht="15">
      <c r="A1253" s="12"/>
      <c r="B1253" s="12"/>
      <c r="C1253" s="24"/>
      <c r="D1253" s="24"/>
    </row>
    <row r="1254" spans="1:4" ht="15">
      <c r="A1254" s="12"/>
      <c r="B1254" s="12"/>
      <c r="C1254" s="24"/>
      <c r="D1254" s="24"/>
    </row>
    <row r="1255" spans="1:4" ht="15">
      <c r="A1255" s="12"/>
      <c r="B1255" s="12"/>
      <c r="C1255" s="24"/>
      <c r="D1255" s="24"/>
    </row>
    <row r="1256" spans="1:4" ht="15">
      <c r="A1256" s="12"/>
      <c r="B1256" s="12"/>
      <c r="C1256" s="24"/>
      <c r="D1256" s="24"/>
    </row>
    <row r="1257" spans="1:4" ht="15">
      <c r="A1257" s="12"/>
      <c r="B1257" s="12"/>
      <c r="C1257" s="24"/>
      <c r="D1257" s="24"/>
    </row>
    <row r="1258" spans="1:4" ht="15">
      <c r="A1258" s="12"/>
      <c r="B1258" s="12"/>
      <c r="C1258" s="24"/>
      <c r="D1258" s="24"/>
    </row>
    <row r="1259" spans="1:4" ht="15">
      <c r="A1259" s="12"/>
      <c r="B1259" s="12"/>
      <c r="C1259" s="24"/>
      <c r="D1259" s="24"/>
    </row>
    <row r="1260" spans="1:4" ht="15">
      <c r="A1260" s="12"/>
      <c r="B1260" s="12"/>
      <c r="C1260" s="24"/>
      <c r="D1260" s="24"/>
    </row>
    <row r="1261" spans="1:4" ht="15">
      <c r="A1261" s="12"/>
      <c r="B1261" s="12"/>
      <c r="C1261" s="24"/>
      <c r="D1261" s="24"/>
    </row>
    <row r="1262" spans="1:4" ht="15">
      <c r="A1262" s="12"/>
      <c r="B1262" s="12"/>
      <c r="C1262" s="24"/>
      <c r="D1262" s="24"/>
    </row>
    <row r="1263" spans="1:4" ht="15">
      <c r="A1263" s="12"/>
      <c r="B1263" s="12"/>
      <c r="C1263" s="24"/>
      <c r="D1263" s="24"/>
    </row>
    <row r="1264" spans="1:4" ht="15">
      <c r="A1264" s="12"/>
      <c r="B1264" s="12"/>
      <c r="C1264" s="24"/>
      <c r="D1264" s="24"/>
    </row>
    <row r="1265" spans="1:4" ht="15">
      <c r="A1265" s="12"/>
      <c r="B1265" s="12"/>
      <c r="C1265" s="24"/>
      <c r="D1265" s="24"/>
    </row>
    <row r="1266" spans="1:4" ht="15">
      <c r="A1266" s="12"/>
      <c r="B1266" s="12"/>
      <c r="C1266" s="24"/>
      <c r="D1266" s="24"/>
    </row>
    <row r="1267" spans="1:4" ht="15">
      <c r="A1267" s="12"/>
      <c r="B1267" s="12"/>
      <c r="C1267" s="24"/>
      <c r="D1267" s="24"/>
    </row>
    <row r="1268" spans="1:4" ht="15">
      <c r="A1268" s="12"/>
      <c r="B1268" s="12"/>
      <c r="C1268" s="24"/>
      <c r="D1268" s="24"/>
    </row>
    <row r="1269" spans="1:4" ht="15">
      <c r="A1269" s="12"/>
      <c r="B1269" s="12"/>
      <c r="C1269" s="24"/>
      <c r="D1269" s="24"/>
    </row>
    <row r="1270" spans="1:4" ht="15">
      <c r="A1270" s="12"/>
      <c r="B1270" s="12"/>
      <c r="C1270" s="24"/>
      <c r="D1270" s="24"/>
    </row>
    <row r="1271" spans="1:4" ht="15">
      <c r="A1271" s="12"/>
      <c r="B1271" s="12"/>
      <c r="C1271" s="24"/>
      <c r="D1271" s="24"/>
    </row>
    <row r="1272" spans="1:4" ht="15">
      <c r="A1272" s="12"/>
      <c r="B1272" s="12"/>
      <c r="C1272" s="24"/>
      <c r="D1272" s="24"/>
    </row>
    <row r="1273" spans="1:4" ht="15">
      <c r="A1273" s="12"/>
      <c r="B1273" s="12"/>
      <c r="C1273" s="24"/>
      <c r="D1273" s="24"/>
    </row>
    <row r="1274" spans="1:4" ht="15">
      <c r="A1274" s="12"/>
      <c r="B1274" s="12"/>
      <c r="C1274" s="24"/>
      <c r="D1274" s="24"/>
    </row>
    <row r="1275" spans="1:4" ht="15">
      <c r="A1275" s="12"/>
      <c r="B1275" s="12"/>
      <c r="C1275" s="24"/>
      <c r="D1275" s="24"/>
    </row>
    <row r="1276" spans="1:4" ht="15">
      <c r="A1276" s="12"/>
      <c r="B1276" s="12"/>
      <c r="C1276" s="24"/>
      <c r="D1276" s="24"/>
    </row>
    <row r="1277" spans="1:4" ht="15">
      <c r="A1277" s="12"/>
      <c r="B1277" s="12"/>
      <c r="C1277" s="24"/>
      <c r="D1277" s="24"/>
    </row>
    <row r="1278" spans="1:4" ht="15">
      <c r="A1278" s="12"/>
      <c r="B1278" s="12"/>
      <c r="C1278" s="24"/>
      <c r="D1278" s="24"/>
    </row>
    <row r="1279" spans="1:4" ht="15">
      <c r="A1279" s="12"/>
      <c r="B1279" s="12"/>
      <c r="C1279" s="24"/>
      <c r="D1279" s="24"/>
    </row>
    <row r="1280" spans="1:4" ht="15">
      <c r="A1280" s="12"/>
      <c r="B1280" s="12"/>
      <c r="C1280" s="24"/>
      <c r="D1280" s="24"/>
    </row>
    <row r="1281" spans="1:4" ht="15">
      <c r="A1281" s="12"/>
      <c r="B1281" s="12"/>
      <c r="C1281" s="24"/>
      <c r="D1281" s="24"/>
    </row>
    <row r="1282" spans="1:4" ht="15">
      <c r="A1282" s="12"/>
      <c r="B1282" s="12"/>
      <c r="C1282" s="24"/>
      <c r="D1282" s="24"/>
    </row>
    <row r="1283" spans="1:4" ht="15">
      <c r="A1283" s="12"/>
      <c r="B1283" s="12"/>
      <c r="C1283" s="24"/>
      <c r="D1283" s="24"/>
    </row>
    <row r="1284" spans="1:4" ht="15">
      <c r="A1284" s="12"/>
      <c r="B1284" s="12"/>
      <c r="C1284" s="24"/>
      <c r="D1284" s="24"/>
    </row>
    <row r="1285" spans="1:4" ht="15">
      <c r="A1285" s="12"/>
      <c r="B1285" s="12"/>
      <c r="C1285" s="24"/>
      <c r="D1285" s="24"/>
    </row>
    <row r="1286" spans="1:4" ht="15">
      <c r="A1286" s="12"/>
      <c r="B1286" s="12"/>
      <c r="C1286" s="24"/>
      <c r="D1286" s="24"/>
    </row>
    <row r="1287" spans="1:4" ht="15">
      <c r="A1287" s="12"/>
      <c r="B1287" s="12"/>
      <c r="C1287" s="24"/>
      <c r="D1287" s="24"/>
    </row>
    <row r="1288" spans="1:4" ht="15">
      <c r="A1288" s="12"/>
      <c r="B1288" s="12"/>
      <c r="C1288" s="24"/>
      <c r="D1288" s="24"/>
    </row>
    <row r="1289" spans="1:4" ht="15">
      <c r="A1289" s="12"/>
      <c r="B1289" s="12"/>
      <c r="C1289" s="24"/>
      <c r="D1289" s="24"/>
    </row>
    <row r="1290" spans="1:4" ht="15">
      <c r="A1290" s="12"/>
      <c r="B1290" s="12"/>
      <c r="C1290" s="24"/>
      <c r="D1290" s="24"/>
    </row>
    <row r="1291" spans="1:4" ht="15">
      <c r="A1291" s="12"/>
      <c r="B1291" s="12"/>
      <c r="C1291" s="24"/>
      <c r="D1291" s="24"/>
    </row>
    <row r="1292" spans="1:4" ht="15">
      <c r="A1292" s="12"/>
      <c r="B1292" s="12"/>
      <c r="C1292" s="24"/>
      <c r="D1292" s="24"/>
    </row>
    <row r="1293" spans="1:4" ht="15">
      <c r="A1293" s="12"/>
      <c r="B1293" s="12"/>
      <c r="C1293" s="24"/>
      <c r="D1293" s="24"/>
    </row>
    <row r="1294" spans="1:4" ht="15">
      <c r="A1294" s="12"/>
      <c r="B1294" s="12"/>
      <c r="C1294" s="24"/>
      <c r="D1294" s="24"/>
    </row>
    <row r="1295" spans="1:4" ht="15">
      <c r="A1295" s="12"/>
      <c r="B1295" s="12"/>
      <c r="C1295" s="24"/>
      <c r="D1295" s="24"/>
    </row>
    <row r="1296" spans="1:4" ht="15">
      <c r="A1296" s="12"/>
      <c r="B1296" s="12"/>
      <c r="C1296" s="24"/>
      <c r="D1296" s="24"/>
    </row>
    <row r="1297" spans="1:4" ht="15">
      <c r="A1297" s="12"/>
      <c r="B1297" s="12"/>
      <c r="C1297" s="24"/>
      <c r="D1297" s="24"/>
    </row>
    <row r="1298" spans="1:4" ht="15">
      <c r="A1298" s="12"/>
      <c r="B1298" s="12"/>
      <c r="C1298" s="24"/>
      <c r="D1298" s="24"/>
    </row>
    <row r="1299" spans="1:4" ht="15">
      <c r="A1299" s="12"/>
      <c r="B1299" s="12"/>
      <c r="C1299" s="24"/>
      <c r="D1299" s="24"/>
    </row>
    <row r="1300" spans="1:4" ht="15">
      <c r="A1300" s="12"/>
      <c r="B1300" s="12"/>
      <c r="C1300" s="24"/>
      <c r="D1300" s="24"/>
    </row>
    <row r="1301" spans="1:4" ht="15">
      <c r="A1301" s="12"/>
      <c r="B1301" s="12"/>
      <c r="C1301" s="24"/>
      <c r="D1301" s="24"/>
    </row>
    <row r="1302" spans="1:4" ht="15">
      <c r="A1302" s="12"/>
      <c r="B1302" s="12"/>
      <c r="C1302" s="24"/>
      <c r="D1302" s="24"/>
    </row>
    <row r="1303" spans="1:4" ht="15">
      <c r="A1303" s="12"/>
      <c r="B1303" s="12"/>
      <c r="C1303" s="24"/>
      <c r="D1303" s="24"/>
    </row>
    <row r="1304" spans="1:4" ht="15">
      <c r="A1304" s="12"/>
      <c r="B1304" s="12"/>
      <c r="C1304" s="24"/>
      <c r="D1304" s="24"/>
    </row>
    <row r="1305" spans="1:4" ht="15">
      <c r="A1305" s="12"/>
      <c r="B1305" s="12"/>
      <c r="C1305" s="24"/>
      <c r="D1305" s="24"/>
    </row>
    <row r="1306" spans="1:4" ht="15">
      <c r="A1306" s="12"/>
      <c r="B1306" s="12"/>
      <c r="C1306" s="24"/>
      <c r="D1306" s="24"/>
    </row>
    <row r="1307" spans="1:4" ht="15">
      <c r="A1307" s="12"/>
      <c r="B1307" s="12"/>
      <c r="C1307" s="24"/>
      <c r="D1307" s="24"/>
    </row>
    <row r="1308" spans="1:4" ht="15">
      <c r="A1308" s="12"/>
      <c r="B1308" s="12"/>
      <c r="C1308" s="24"/>
      <c r="D1308" s="24"/>
    </row>
    <row r="1309" spans="1:4" ht="15">
      <c r="A1309" s="12"/>
      <c r="B1309" s="12"/>
      <c r="C1309" s="24"/>
      <c r="D1309" s="24"/>
    </row>
    <row r="1310" spans="1:4" ht="15">
      <c r="A1310" s="12"/>
      <c r="B1310" s="12"/>
      <c r="C1310" s="24"/>
      <c r="D1310" s="24"/>
    </row>
    <row r="1311" spans="1:4" ht="15">
      <c r="A1311" s="12"/>
      <c r="B1311" s="12"/>
      <c r="C1311" s="24"/>
      <c r="D1311" s="24"/>
    </row>
    <row r="1312" spans="1:4" ht="15">
      <c r="A1312" s="12"/>
      <c r="B1312" s="12"/>
      <c r="C1312" s="24"/>
      <c r="D1312" s="24"/>
    </row>
    <row r="1313" spans="1:4" ht="15">
      <c r="A1313" s="12"/>
      <c r="B1313" s="12"/>
      <c r="C1313" s="24"/>
      <c r="D1313" s="24"/>
    </row>
    <row r="1314" spans="1:4" ht="15">
      <c r="A1314" s="12"/>
      <c r="B1314" s="12"/>
      <c r="C1314" s="24"/>
      <c r="D1314" s="24"/>
    </row>
    <row r="1315" spans="1:4" ht="15">
      <c r="A1315" s="12"/>
      <c r="B1315" s="12"/>
      <c r="C1315" s="24"/>
      <c r="D1315" s="24"/>
    </row>
    <row r="1316" spans="1:4" ht="15">
      <c r="A1316" s="12"/>
      <c r="B1316" s="12"/>
      <c r="C1316" s="24"/>
      <c r="D1316" s="24"/>
    </row>
    <row r="1317" spans="1:4" ht="15">
      <c r="A1317" s="12"/>
      <c r="B1317" s="12"/>
      <c r="C1317" s="24"/>
      <c r="D1317" s="24"/>
    </row>
    <row r="1318" spans="1:4" ht="15">
      <c r="A1318" s="12"/>
      <c r="B1318" s="12"/>
      <c r="C1318" s="24"/>
      <c r="D1318" s="24"/>
    </row>
    <row r="1319" spans="1:4" ht="15">
      <c r="A1319" s="12"/>
      <c r="B1319" s="12"/>
      <c r="C1319" s="24"/>
      <c r="D1319" s="24"/>
    </row>
    <row r="1320" spans="1:4" ht="15">
      <c r="A1320" s="12"/>
      <c r="B1320" s="12"/>
      <c r="C1320" s="24"/>
      <c r="D1320" s="24"/>
    </row>
    <row r="1321" spans="1:4" ht="15">
      <c r="A1321" s="12"/>
      <c r="B1321" s="12"/>
      <c r="C1321" s="24"/>
      <c r="D1321" s="24"/>
    </row>
    <row r="1322" spans="1:4" ht="15">
      <c r="A1322" s="12"/>
      <c r="B1322" s="12"/>
      <c r="C1322" s="24"/>
      <c r="D1322" s="24"/>
    </row>
    <row r="1323" spans="1:4" ht="15">
      <c r="A1323" s="12"/>
      <c r="B1323" s="12"/>
      <c r="C1323" s="24"/>
      <c r="D1323" s="24"/>
    </row>
    <row r="1324" spans="1:4" ht="15">
      <c r="A1324" s="12"/>
      <c r="B1324" s="12"/>
      <c r="C1324" s="24"/>
      <c r="D1324" s="24"/>
    </row>
    <row r="1325" spans="1:4" ht="15">
      <c r="A1325" s="12"/>
      <c r="B1325" s="12"/>
      <c r="C1325" s="24"/>
      <c r="D1325" s="24"/>
    </row>
    <row r="1326" spans="1:4" ht="15">
      <c r="A1326" s="12"/>
      <c r="B1326" s="12"/>
      <c r="C1326" s="24"/>
      <c r="D1326" s="24"/>
    </row>
    <row r="1327" spans="1:4" ht="15">
      <c r="A1327" s="12"/>
      <c r="B1327" s="12"/>
      <c r="C1327" s="24"/>
      <c r="D1327" s="24"/>
    </row>
    <row r="1328" spans="1:4" ht="15">
      <c r="A1328" s="12"/>
      <c r="B1328" s="12"/>
      <c r="C1328" s="24"/>
      <c r="D1328" s="24"/>
    </row>
    <row r="1329" spans="1:4" ht="15">
      <c r="A1329" s="12"/>
      <c r="B1329" s="12"/>
      <c r="C1329" s="24"/>
      <c r="D1329" s="24"/>
    </row>
    <row r="1330" spans="1:4" ht="15">
      <c r="A1330" s="12"/>
      <c r="B1330" s="12"/>
      <c r="C1330" s="24"/>
      <c r="D1330" s="24"/>
    </row>
    <row r="1331" spans="1:4" ht="15">
      <c r="A1331" s="12"/>
      <c r="B1331" s="12"/>
      <c r="C1331" s="24"/>
      <c r="D1331" s="24"/>
    </row>
    <row r="1332" spans="1:4" ht="15">
      <c r="A1332" s="12"/>
      <c r="B1332" s="12"/>
      <c r="C1332" s="24"/>
      <c r="D1332" s="24"/>
    </row>
    <row r="1333" spans="1:4" ht="15">
      <c r="A1333" s="12"/>
      <c r="B1333" s="12"/>
      <c r="C1333" s="24"/>
      <c r="D1333" s="24"/>
    </row>
    <row r="1334" spans="1:4" ht="15">
      <c r="A1334" s="12"/>
      <c r="B1334" s="12"/>
      <c r="C1334" s="24"/>
      <c r="D1334" s="24"/>
    </row>
    <row r="1335" spans="1:4" ht="15">
      <c r="A1335" s="12"/>
      <c r="B1335" s="12"/>
      <c r="C1335" s="24"/>
      <c r="D1335" s="24"/>
    </row>
    <row r="1336" spans="1:4" ht="15">
      <c r="A1336" s="12"/>
      <c r="B1336" s="12"/>
      <c r="C1336" s="24"/>
      <c r="D1336" s="24"/>
    </row>
    <row r="1337" spans="1:4" ht="15">
      <c r="A1337" s="12"/>
      <c r="B1337" s="12"/>
      <c r="C1337" s="24"/>
      <c r="D1337" s="24"/>
    </row>
    <row r="1338" spans="1:4" ht="15">
      <c r="A1338" s="12"/>
      <c r="B1338" s="12"/>
      <c r="C1338" s="24"/>
      <c r="D1338" s="24"/>
    </row>
    <row r="1339" spans="1:4" ht="15">
      <c r="A1339" s="12"/>
      <c r="B1339" s="12"/>
      <c r="C1339" s="24"/>
      <c r="D1339" s="24"/>
    </row>
    <row r="1340" spans="1:4" ht="15">
      <c r="A1340" s="12"/>
      <c r="B1340" s="12"/>
      <c r="C1340" s="24"/>
      <c r="D1340" s="24"/>
    </row>
    <row r="1341" spans="1:4" ht="15">
      <c r="A1341" s="12"/>
      <c r="B1341" s="12"/>
      <c r="C1341" s="24"/>
      <c r="D1341" s="24"/>
    </row>
    <row r="1342" spans="1:4" ht="15">
      <c r="A1342" s="12"/>
      <c r="B1342" s="12"/>
      <c r="C1342" s="24"/>
      <c r="D1342" s="24"/>
    </row>
    <row r="1343" spans="1:4" ht="15">
      <c r="A1343" s="12"/>
      <c r="B1343" s="12"/>
      <c r="C1343" s="24"/>
      <c r="D1343" s="24"/>
    </row>
    <row r="1344" spans="1:4" ht="15">
      <c r="A1344" s="12"/>
      <c r="B1344" s="12"/>
      <c r="C1344" s="24"/>
      <c r="D1344" s="24"/>
    </row>
    <row r="1345" spans="1:4" ht="15">
      <c r="A1345" s="12"/>
      <c r="B1345" s="12"/>
      <c r="C1345" s="24"/>
      <c r="D1345" s="24"/>
    </row>
    <row r="1346" spans="1:4" ht="15">
      <c r="A1346" s="12"/>
      <c r="B1346" s="12"/>
      <c r="C1346" s="24"/>
      <c r="D1346" s="24"/>
    </row>
    <row r="1347" spans="1:4" ht="15">
      <c r="A1347" s="12"/>
      <c r="B1347" s="12"/>
      <c r="C1347" s="24"/>
      <c r="D1347" s="24"/>
    </row>
    <row r="1348" spans="1:4" ht="15">
      <c r="A1348" s="12"/>
      <c r="B1348" s="12"/>
      <c r="C1348" s="24"/>
      <c r="D1348" s="24"/>
    </row>
    <row r="1349" spans="1:4" ht="15">
      <c r="A1349" s="12"/>
      <c r="B1349" s="12"/>
      <c r="C1349" s="24"/>
      <c r="D1349" s="24"/>
    </row>
    <row r="1350" spans="1:4" ht="15">
      <c r="A1350" s="12"/>
      <c r="B1350" s="12"/>
      <c r="C1350" s="24"/>
      <c r="D1350" s="24"/>
    </row>
    <row r="1351" spans="1:4" ht="15">
      <c r="A1351" s="12"/>
      <c r="B1351" s="12"/>
      <c r="C1351" s="24"/>
      <c r="D1351" s="24"/>
    </row>
    <row r="1352" spans="1:4" ht="15">
      <c r="A1352" s="12"/>
      <c r="B1352" s="12"/>
      <c r="C1352" s="24"/>
      <c r="D1352" s="24"/>
    </row>
    <row r="1353" spans="1:4" ht="15">
      <c r="A1353" s="12"/>
      <c r="B1353" s="12"/>
      <c r="C1353" s="24"/>
      <c r="D1353" s="24"/>
    </row>
    <row r="1354" spans="1:4" ht="15">
      <c r="A1354" s="12"/>
      <c r="B1354" s="12"/>
      <c r="C1354" s="24"/>
      <c r="D1354" s="24"/>
    </row>
    <row r="1355" spans="1:4" ht="15">
      <c r="A1355" s="12"/>
      <c r="B1355" s="12"/>
      <c r="C1355" s="24"/>
      <c r="D1355" s="24"/>
    </row>
    <row r="1356" spans="1:4" ht="15">
      <c r="A1356" s="12"/>
      <c r="B1356" s="12"/>
      <c r="C1356" s="24"/>
      <c r="D1356" s="24"/>
    </row>
    <row r="1357" spans="1:4" ht="15">
      <c r="A1357" s="12"/>
      <c r="B1357" s="12"/>
      <c r="C1357" s="24"/>
      <c r="D1357" s="24"/>
    </row>
    <row r="1358" spans="1:4" ht="15">
      <c r="A1358" s="12"/>
      <c r="B1358" s="12"/>
      <c r="C1358" s="24"/>
      <c r="D1358" s="24"/>
    </row>
    <row r="1359" spans="1:4" ht="15">
      <c r="A1359" s="12"/>
      <c r="B1359" s="12"/>
      <c r="C1359" s="24"/>
      <c r="D1359" s="24"/>
    </row>
    <row r="1360" spans="1:4" ht="15">
      <c r="A1360" s="12"/>
      <c r="B1360" s="12"/>
      <c r="C1360" s="24"/>
      <c r="D1360" s="24"/>
    </row>
    <row r="1361" spans="1:4" ht="15">
      <c r="A1361" s="12"/>
      <c r="B1361" s="12"/>
      <c r="C1361" s="24"/>
      <c r="D1361" s="24"/>
    </row>
    <row r="1362" spans="1:4" ht="15">
      <c r="A1362" s="12"/>
      <c r="B1362" s="12"/>
      <c r="C1362" s="24"/>
      <c r="D1362" s="24"/>
    </row>
    <row r="1363" spans="1:4" ht="15">
      <c r="A1363" s="12"/>
      <c r="B1363" s="12"/>
      <c r="C1363" s="24"/>
      <c r="D1363" s="24"/>
    </row>
    <row r="1364" spans="1:4" ht="15">
      <c r="A1364" s="12"/>
      <c r="B1364" s="12"/>
      <c r="C1364" s="24"/>
      <c r="D1364" s="24"/>
    </row>
    <row r="1365" spans="1:4" ht="15">
      <c r="A1365" s="12"/>
      <c r="B1365" s="12"/>
      <c r="C1365" s="24"/>
      <c r="D1365" s="24"/>
    </row>
    <row r="1366" spans="1:4" ht="15">
      <c r="A1366" s="12"/>
      <c r="B1366" s="12"/>
      <c r="C1366" s="24"/>
      <c r="D1366" s="24"/>
    </row>
    <row r="1367" spans="1:4" ht="15">
      <c r="A1367" s="12"/>
      <c r="B1367" s="12"/>
      <c r="C1367" s="24"/>
      <c r="D1367" s="24"/>
    </row>
    <row r="1368" spans="1:4" ht="15">
      <c r="A1368" s="12"/>
      <c r="B1368" s="12"/>
      <c r="C1368" s="24"/>
      <c r="D1368" s="24"/>
    </row>
    <row r="1369" spans="1:4" ht="15">
      <c r="A1369" s="12"/>
      <c r="B1369" s="12"/>
      <c r="C1369" s="24"/>
      <c r="D1369" s="24"/>
    </row>
    <row r="1370" spans="1:4" ht="15">
      <c r="A1370" s="12"/>
      <c r="B1370" s="12"/>
      <c r="C1370" s="24"/>
      <c r="D1370" s="24"/>
    </row>
    <row r="1371" spans="1:4" ht="15">
      <c r="A1371" s="12"/>
      <c r="B1371" s="12"/>
      <c r="C1371" s="24"/>
      <c r="D1371" s="24"/>
    </row>
    <row r="1372" spans="1:4" ht="15">
      <c r="A1372" s="12"/>
      <c r="B1372" s="12"/>
      <c r="C1372" s="24"/>
      <c r="D1372" s="24"/>
    </row>
    <row r="1373" spans="1:4" ht="15">
      <c r="A1373" s="12"/>
      <c r="B1373" s="12"/>
      <c r="C1373" s="24"/>
      <c r="D1373" s="24"/>
    </row>
    <row r="1374" spans="1:4" ht="15">
      <c r="A1374" s="12"/>
      <c r="B1374" s="12"/>
      <c r="C1374" s="24"/>
      <c r="D1374" s="24"/>
    </row>
    <row r="1375" spans="1:4" ht="15">
      <c r="A1375" s="12"/>
      <c r="B1375" s="12"/>
      <c r="C1375" s="24"/>
      <c r="D1375" s="24"/>
    </row>
    <row r="1376" spans="1:4" ht="15">
      <c r="A1376" s="12"/>
      <c r="B1376" s="12"/>
      <c r="C1376" s="24"/>
      <c r="D1376" s="24"/>
    </row>
    <row r="1377" spans="1:4" ht="15">
      <c r="A1377" s="12"/>
      <c r="B1377" s="12"/>
      <c r="C1377" s="24"/>
      <c r="D1377" s="24"/>
    </row>
    <row r="1378" spans="1:4" ht="15">
      <c r="A1378" s="12"/>
      <c r="B1378" s="12"/>
      <c r="C1378" s="24"/>
      <c r="D1378" s="24"/>
    </row>
    <row r="1379" spans="1:4" ht="15">
      <c r="A1379" s="12"/>
      <c r="B1379" s="12"/>
      <c r="C1379" s="24"/>
      <c r="D1379" s="24"/>
    </row>
    <row r="1380" spans="1:4" ht="15">
      <c r="A1380" s="12"/>
      <c r="B1380" s="12"/>
      <c r="C1380" s="24"/>
      <c r="D1380" s="24"/>
    </row>
    <row r="1381" spans="1:4" ht="15">
      <c r="A1381" s="12"/>
      <c r="B1381" s="12"/>
      <c r="C1381" s="24"/>
      <c r="D1381" s="24"/>
    </row>
    <row r="1382" spans="1:4" ht="15">
      <c r="A1382" s="12"/>
      <c r="B1382" s="12"/>
      <c r="C1382" s="24"/>
      <c r="D1382" s="24"/>
    </row>
    <row r="1383" spans="1:4" ht="15">
      <c r="A1383" s="12"/>
      <c r="B1383" s="12"/>
      <c r="C1383" s="24"/>
      <c r="D1383" s="24"/>
    </row>
    <row r="1384" spans="1:4" ht="15">
      <c r="A1384" s="12"/>
      <c r="B1384" s="12"/>
      <c r="C1384" s="24"/>
      <c r="D1384" s="24"/>
    </row>
    <row r="1385" spans="1:4" ht="15">
      <c r="A1385" s="12"/>
      <c r="B1385" s="12"/>
      <c r="C1385" s="24"/>
      <c r="D1385" s="24"/>
    </row>
    <row r="1386" spans="1:4" ht="15">
      <c r="A1386" s="12"/>
      <c r="B1386" s="12"/>
      <c r="C1386" s="24"/>
      <c r="D1386" s="24"/>
    </row>
    <row r="1387" spans="1:4" ht="15">
      <c r="A1387" s="12"/>
      <c r="B1387" s="12"/>
      <c r="C1387" s="24"/>
      <c r="D1387" s="24"/>
    </row>
    <row r="1388" spans="1:4" ht="15">
      <c r="A1388" s="12"/>
      <c r="B1388" s="12"/>
      <c r="C1388" s="24"/>
      <c r="D1388" s="24"/>
    </row>
    <row r="1389" spans="1:4" ht="15">
      <c r="A1389" s="12"/>
      <c r="B1389" s="12"/>
      <c r="C1389" s="24"/>
      <c r="D1389" s="24"/>
    </row>
    <row r="1390" spans="1:4" ht="15">
      <c r="A1390" s="12"/>
      <c r="B1390" s="12"/>
      <c r="C1390" s="24"/>
      <c r="D1390" s="24"/>
    </row>
    <row r="1391" spans="1:4" ht="15">
      <c r="A1391" s="12"/>
      <c r="B1391" s="12"/>
      <c r="C1391" s="24"/>
      <c r="D1391" s="24"/>
    </row>
    <row r="1392" spans="1:4" ht="15">
      <c r="A1392" s="12"/>
      <c r="B1392" s="12"/>
      <c r="C1392" s="24"/>
      <c r="D1392" s="24"/>
    </row>
    <row r="1393" spans="1:4" ht="15">
      <c r="A1393" s="12"/>
      <c r="B1393" s="12"/>
      <c r="C1393" s="24"/>
      <c r="D1393" s="24"/>
    </row>
    <row r="1394" spans="1:4" ht="15">
      <c r="A1394" s="12"/>
      <c r="B1394" s="12"/>
      <c r="C1394" s="24"/>
      <c r="D1394" s="24"/>
    </row>
    <row r="1395" spans="1:4" ht="15">
      <c r="A1395" s="12"/>
      <c r="B1395" s="12"/>
      <c r="C1395" s="24"/>
      <c r="D1395" s="24"/>
    </row>
    <row r="1396" spans="1:4" ht="15">
      <c r="A1396" s="12"/>
      <c r="B1396" s="12"/>
      <c r="C1396" s="24"/>
      <c r="D1396" s="24"/>
    </row>
    <row r="1397" spans="1:4" ht="15">
      <c r="A1397" s="12"/>
      <c r="B1397" s="12"/>
      <c r="C1397" s="24"/>
      <c r="D1397" s="24"/>
    </row>
    <row r="1398" spans="1:4" ht="15">
      <c r="A1398" s="12"/>
      <c r="B1398" s="12"/>
      <c r="C1398" s="24"/>
      <c r="D1398" s="24"/>
    </row>
    <row r="1399" spans="1:4" ht="15">
      <c r="A1399" s="12"/>
      <c r="B1399" s="12"/>
      <c r="C1399" s="24"/>
      <c r="D1399" s="24"/>
    </row>
    <row r="1400" spans="1:4" ht="15">
      <c r="A1400" s="12"/>
      <c r="B1400" s="12"/>
      <c r="C1400" s="24"/>
      <c r="D1400" s="24"/>
    </row>
    <row r="1401" spans="1:4" ht="15">
      <c r="A1401" s="12"/>
      <c r="B1401" s="12"/>
      <c r="C1401" s="24"/>
      <c r="D1401" s="24"/>
    </row>
    <row r="1402" spans="1:4" ht="15">
      <c r="A1402" s="12"/>
      <c r="B1402" s="12"/>
      <c r="C1402" s="24"/>
      <c r="D1402" s="24"/>
    </row>
    <row r="1403" spans="1:4" ht="15">
      <c r="A1403" s="12"/>
      <c r="B1403" s="12"/>
      <c r="C1403" s="24"/>
      <c r="D1403" s="24"/>
    </row>
    <row r="1404" spans="1:4" ht="15">
      <c r="A1404" s="12"/>
      <c r="B1404" s="12"/>
      <c r="C1404" s="24"/>
      <c r="D1404" s="24"/>
    </row>
    <row r="1405" spans="1:4" ht="15">
      <c r="A1405" s="12"/>
      <c r="B1405" s="12"/>
      <c r="C1405" s="24"/>
      <c r="D1405" s="24"/>
    </row>
    <row r="1406" spans="1:4" ht="15">
      <c r="A1406" s="12"/>
      <c r="B1406" s="12"/>
      <c r="C1406" s="24"/>
      <c r="D1406" s="24"/>
    </row>
    <row r="1407" spans="1:4" ht="15">
      <c r="A1407" s="12"/>
      <c r="B1407" s="12"/>
      <c r="C1407" s="24"/>
      <c r="D1407" s="24"/>
    </row>
    <row r="1408" spans="1:4" ht="15">
      <c r="A1408" s="12"/>
      <c r="B1408" s="12"/>
      <c r="C1408" s="24"/>
      <c r="D1408" s="24"/>
    </row>
    <row r="1409" spans="1:4" ht="15">
      <c r="A1409" s="12"/>
      <c r="B1409" s="12"/>
      <c r="C1409" s="24"/>
      <c r="D1409" s="24"/>
    </row>
    <row r="1410" spans="1:4" ht="15">
      <c r="A1410" s="12"/>
      <c r="B1410" s="12"/>
      <c r="C1410" s="24"/>
      <c r="D1410" s="24"/>
    </row>
    <row r="1411" spans="1:4" ht="15">
      <c r="A1411" s="12"/>
      <c r="B1411" s="12"/>
      <c r="C1411" s="24"/>
      <c r="D1411" s="24"/>
    </row>
    <row r="1412" spans="1:4" ht="15">
      <c r="A1412" s="12"/>
      <c r="B1412" s="12"/>
      <c r="C1412" s="24"/>
      <c r="D1412" s="24"/>
    </row>
    <row r="1413" spans="1:4" ht="15">
      <c r="A1413" s="12"/>
      <c r="B1413" s="12"/>
      <c r="C1413" s="24"/>
      <c r="D1413" s="24"/>
    </row>
    <row r="1414" spans="1:4" ht="15">
      <c r="A1414" s="12"/>
      <c r="B1414" s="12"/>
      <c r="C1414" s="24"/>
      <c r="D1414" s="24"/>
    </row>
    <row r="1415" spans="1:4" ht="15">
      <c r="A1415" s="12"/>
      <c r="B1415" s="12"/>
      <c r="C1415" s="24"/>
      <c r="D1415" s="24"/>
    </row>
    <row r="1416" spans="1:4" ht="15">
      <c r="A1416" s="12"/>
      <c r="B1416" s="12"/>
      <c r="C1416" s="24"/>
      <c r="D1416" s="24"/>
    </row>
    <row r="1417" spans="1:4" ht="15">
      <c r="A1417" s="12"/>
      <c r="B1417" s="12"/>
      <c r="C1417" s="24"/>
      <c r="D1417" s="24"/>
    </row>
    <row r="1418" spans="1:4" ht="15">
      <c r="A1418" s="12"/>
      <c r="B1418" s="12"/>
      <c r="C1418" s="24"/>
      <c r="D1418" s="24"/>
    </row>
    <row r="1419" spans="1:4" ht="15">
      <c r="A1419" s="12"/>
      <c r="B1419" s="12"/>
      <c r="C1419" s="24"/>
      <c r="D1419" s="24"/>
    </row>
    <row r="1420" spans="1:4" ht="15">
      <c r="A1420" s="12"/>
      <c r="B1420" s="12"/>
      <c r="C1420" s="24"/>
      <c r="D1420" s="24"/>
    </row>
    <row r="1421" spans="1:4" ht="15">
      <c r="A1421" s="12"/>
      <c r="B1421" s="12"/>
      <c r="C1421" s="24"/>
      <c r="D1421" s="24"/>
    </row>
    <row r="1422" spans="1:4" ht="15">
      <c r="A1422" s="12"/>
      <c r="B1422" s="12"/>
      <c r="C1422" s="24"/>
      <c r="D1422" s="24"/>
    </row>
    <row r="1423" spans="1:4" ht="15">
      <c r="A1423" s="12"/>
      <c r="B1423" s="12"/>
      <c r="C1423" s="24"/>
      <c r="D1423" s="24"/>
    </row>
    <row r="1424" spans="1:4" ht="15">
      <c r="A1424" s="12"/>
      <c r="B1424" s="12"/>
      <c r="C1424" s="24"/>
      <c r="D1424" s="24"/>
    </row>
    <row r="1425" spans="1:4" ht="15">
      <c r="A1425" s="12"/>
      <c r="B1425" s="12"/>
      <c r="C1425" s="24"/>
      <c r="D1425" s="24"/>
    </row>
    <row r="1426" spans="1:4" ht="15">
      <c r="A1426" s="12"/>
      <c r="B1426" s="12"/>
      <c r="C1426" s="24"/>
      <c r="D1426" s="24"/>
    </row>
    <row r="1427" spans="1:4" ht="15">
      <c r="A1427" s="12"/>
      <c r="B1427" s="12"/>
      <c r="C1427" s="24"/>
      <c r="D1427" s="24"/>
    </row>
    <row r="1428" spans="1:4" ht="15">
      <c r="A1428" s="12"/>
      <c r="B1428" s="12"/>
      <c r="C1428" s="24"/>
      <c r="D1428" s="24"/>
    </row>
    <row r="1429" spans="1:4" ht="15">
      <c r="A1429" s="12"/>
      <c r="B1429" s="12"/>
      <c r="C1429" s="24"/>
      <c r="D1429" s="24"/>
    </row>
    <row r="1430" spans="1:4" ht="15">
      <c r="A1430" s="12"/>
      <c r="B1430" s="12"/>
      <c r="C1430" s="24"/>
      <c r="D1430" s="24"/>
    </row>
    <row r="1431" spans="1:4" ht="15">
      <c r="A1431" s="12"/>
      <c r="B1431" s="12"/>
      <c r="C1431" s="24"/>
      <c r="D1431" s="24"/>
    </row>
    <row r="1432" spans="1:4" ht="15">
      <c r="A1432" s="12"/>
      <c r="B1432" s="12"/>
      <c r="C1432" s="24"/>
      <c r="D1432" s="24"/>
    </row>
    <row r="1433" spans="1:4" ht="15">
      <c r="A1433" s="12"/>
      <c r="B1433" s="12"/>
      <c r="C1433" s="24"/>
      <c r="D1433" s="24"/>
    </row>
    <row r="1434" spans="1:4" ht="15">
      <c r="A1434" s="12"/>
      <c r="B1434" s="12"/>
      <c r="C1434" s="24"/>
      <c r="D1434" s="24"/>
    </row>
    <row r="1435" spans="1:4" ht="15">
      <c r="A1435" s="12"/>
      <c r="B1435" s="12"/>
      <c r="C1435" s="24"/>
      <c r="D1435" s="24"/>
    </row>
    <row r="1436" spans="1:4" ht="15">
      <c r="A1436" s="12"/>
      <c r="B1436" s="12"/>
      <c r="C1436" s="24"/>
      <c r="D1436" s="24"/>
    </row>
    <row r="1437" spans="1:4" ht="15">
      <c r="A1437" s="12"/>
      <c r="B1437" s="12"/>
      <c r="C1437" s="24"/>
      <c r="D1437" s="24"/>
    </row>
    <row r="1438" spans="1:4" ht="15">
      <c r="A1438" s="12"/>
      <c r="B1438" s="12"/>
      <c r="C1438" s="24"/>
      <c r="D1438" s="24"/>
    </row>
    <row r="1439" spans="1:4" ht="15">
      <c r="A1439" s="12"/>
      <c r="B1439" s="12"/>
      <c r="C1439" s="24"/>
      <c r="D1439" s="24"/>
    </row>
    <row r="1440" spans="1:4" ht="15">
      <c r="A1440" s="12"/>
      <c r="B1440" s="12"/>
      <c r="C1440" s="24"/>
      <c r="D1440" s="24"/>
    </row>
    <row r="1441" spans="1:4" ht="15">
      <c r="A1441" s="12"/>
      <c r="B1441" s="12"/>
      <c r="C1441" s="24"/>
      <c r="D1441" s="24"/>
    </row>
    <row r="1442" spans="1:4" ht="15">
      <c r="A1442" s="12"/>
      <c r="B1442" s="12"/>
      <c r="C1442" s="24"/>
      <c r="D1442" s="24"/>
    </row>
    <row r="1443" spans="1:4" ht="15">
      <c r="A1443" s="12"/>
      <c r="B1443" s="12"/>
      <c r="C1443" s="24"/>
      <c r="D1443" s="24"/>
    </row>
    <row r="1444" spans="1:4" ht="15">
      <c r="A1444" s="12"/>
      <c r="B1444" s="12"/>
      <c r="C1444" s="24"/>
      <c r="D1444" s="24"/>
    </row>
    <row r="1445" spans="1:4" ht="15">
      <c r="A1445" s="12"/>
      <c r="B1445" s="12"/>
      <c r="C1445" s="24"/>
      <c r="D1445" s="24"/>
    </row>
    <row r="1446" spans="1:4" ht="15">
      <c r="A1446" s="12"/>
      <c r="B1446" s="12"/>
      <c r="C1446" s="24"/>
      <c r="D1446" s="24"/>
    </row>
    <row r="1447" spans="1:4" ht="15">
      <c r="A1447" s="12"/>
      <c r="B1447" s="12"/>
      <c r="C1447" s="24"/>
      <c r="D1447" s="24"/>
    </row>
    <row r="1448" spans="1:4" ht="15">
      <c r="A1448" s="12"/>
      <c r="B1448" s="12"/>
      <c r="C1448" s="24"/>
      <c r="D1448" s="24"/>
    </row>
    <row r="1449" spans="1:4" ht="15">
      <c r="A1449" s="12"/>
      <c r="B1449" s="12"/>
      <c r="C1449" s="24"/>
      <c r="D1449" s="24"/>
    </row>
    <row r="1450" spans="1:4" ht="15">
      <c r="A1450" s="12"/>
      <c r="B1450" s="12"/>
      <c r="C1450" s="24"/>
      <c r="D1450" s="24"/>
    </row>
    <row r="1451" spans="1:4" ht="15">
      <c r="A1451" s="12"/>
      <c r="B1451" s="12"/>
      <c r="C1451" s="24"/>
      <c r="D1451" s="24"/>
    </row>
    <row r="1452" spans="1:4" ht="15">
      <c r="A1452" s="12"/>
      <c r="B1452" s="12"/>
      <c r="C1452" s="24"/>
      <c r="D1452" s="24"/>
    </row>
    <row r="1453" spans="1:4" ht="15">
      <c r="A1453" s="12"/>
      <c r="B1453" s="12"/>
      <c r="C1453" s="24"/>
      <c r="D1453" s="24"/>
    </row>
    <row r="1454" spans="1:4" ht="15">
      <c r="A1454" s="12"/>
      <c r="B1454" s="12"/>
      <c r="C1454" s="24"/>
      <c r="D1454" s="24"/>
    </row>
    <row r="1455" spans="1:4" ht="15">
      <c r="A1455" s="12"/>
      <c r="B1455" s="12"/>
      <c r="C1455" s="24"/>
      <c r="D1455" s="24"/>
    </row>
    <row r="1456" spans="1:4" ht="15">
      <c r="A1456" s="12"/>
      <c r="B1456" s="12"/>
      <c r="C1456" s="24"/>
      <c r="D1456" s="24"/>
    </row>
    <row r="1457" spans="1:4" ht="15">
      <c r="A1457" s="12"/>
      <c r="B1457" s="12"/>
      <c r="C1457" s="24"/>
      <c r="D1457" s="24"/>
    </row>
    <row r="1458" spans="1:4" ht="15">
      <c r="A1458" s="12"/>
      <c r="B1458" s="12"/>
      <c r="C1458" s="24"/>
      <c r="D1458" s="24"/>
    </row>
    <row r="1459" spans="1:4" ht="15">
      <c r="A1459" s="12"/>
      <c r="B1459" s="12"/>
      <c r="C1459" s="24"/>
      <c r="D1459" s="24"/>
    </row>
    <row r="1460" spans="1:4" ht="15">
      <c r="A1460" s="12"/>
      <c r="B1460" s="12"/>
      <c r="C1460" s="24"/>
      <c r="D1460" s="24"/>
    </row>
    <row r="1461" spans="1:4" ht="15">
      <c r="A1461" s="12"/>
      <c r="B1461" s="12"/>
      <c r="C1461" s="24"/>
      <c r="D1461" s="24"/>
    </row>
    <row r="1462" spans="1:4" ht="15">
      <c r="A1462" s="12"/>
      <c r="B1462" s="12"/>
      <c r="C1462" s="24"/>
      <c r="D1462" s="24"/>
    </row>
    <row r="1463" spans="1:4" ht="15">
      <c r="A1463" s="12"/>
      <c r="B1463" s="12"/>
      <c r="C1463" s="24"/>
      <c r="D1463" s="24"/>
    </row>
    <row r="1464" spans="1:4" ht="15">
      <c r="A1464" s="12"/>
      <c r="B1464" s="12"/>
      <c r="C1464" s="24"/>
      <c r="D1464" s="24"/>
    </row>
    <row r="1465" spans="1:4" ht="15">
      <c r="A1465" s="12"/>
      <c r="B1465" s="12"/>
      <c r="C1465" s="24"/>
      <c r="D1465" s="24"/>
    </row>
    <row r="1466" spans="1:4" ht="15">
      <c r="A1466" s="12"/>
      <c r="B1466" s="12"/>
      <c r="C1466" s="24"/>
      <c r="D1466" s="24"/>
    </row>
    <row r="1467" spans="1:4" ht="15">
      <c r="A1467" s="12"/>
      <c r="B1467" s="12"/>
      <c r="C1467" s="24"/>
      <c r="D1467" s="24"/>
    </row>
    <row r="1468" spans="1:4" ht="15">
      <c r="A1468" s="12"/>
      <c r="B1468" s="12"/>
      <c r="C1468" s="24"/>
      <c r="D1468" s="24"/>
    </row>
    <row r="1469" spans="1:4" ht="15">
      <c r="A1469" s="12"/>
      <c r="B1469" s="12"/>
      <c r="C1469" s="24"/>
      <c r="D1469" s="24"/>
    </row>
    <row r="1470" spans="1:4" ht="15">
      <c r="A1470" s="12"/>
      <c r="B1470" s="12"/>
      <c r="C1470" s="24"/>
      <c r="D1470" s="24"/>
    </row>
    <row r="1471" spans="1:4" ht="15">
      <c r="A1471" s="12"/>
      <c r="B1471" s="12"/>
      <c r="C1471" s="24"/>
      <c r="D1471" s="24"/>
    </row>
    <row r="1472" spans="1:4" ht="15">
      <c r="A1472" s="12"/>
      <c r="B1472" s="12"/>
      <c r="C1472" s="24"/>
      <c r="D1472" s="24"/>
    </row>
    <row r="1473" spans="1:4" ht="15">
      <c r="A1473" s="12"/>
      <c r="B1473" s="12"/>
      <c r="C1473" s="24"/>
      <c r="D1473" s="24"/>
    </row>
    <row r="1474" spans="1:4" ht="15">
      <c r="A1474" s="12"/>
      <c r="B1474" s="12"/>
      <c r="C1474" s="24"/>
      <c r="D1474" s="24"/>
    </row>
    <row r="1475" spans="1:4" ht="15">
      <c r="A1475" s="12"/>
      <c r="B1475" s="12"/>
      <c r="C1475" s="24"/>
      <c r="D1475" s="24"/>
    </row>
    <row r="1476" spans="1:4" ht="15">
      <c r="A1476" s="12"/>
      <c r="B1476" s="12"/>
      <c r="C1476" s="24"/>
      <c r="D1476" s="24"/>
    </row>
    <row r="1477" spans="1:4" ht="15">
      <c r="A1477" s="12"/>
      <c r="B1477" s="12"/>
      <c r="C1477" s="24"/>
      <c r="D1477" s="24"/>
    </row>
    <row r="1478" spans="1:4" ht="15">
      <c r="A1478" s="12"/>
      <c r="B1478" s="12"/>
      <c r="C1478" s="24"/>
      <c r="D1478" s="24"/>
    </row>
    <row r="1479" spans="1:4" ht="15">
      <c r="A1479" s="12"/>
      <c r="B1479" s="12"/>
      <c r="C1479" s="24"/>
      <c r="D1479" s="24"/>
    </row>
    <row r="1480" spans="1:4" ht="15">
      <c r="A1480" s="12"/>
      <c r="B1480" s="12"/>
      <c r="C1480" s="24"/>
      <c r="D1480" s="24"/>
    </row>
    <row r="1481" spans="1:4" ht="15">
      <c r="A1481" s="12"/>
      <c r="B1481" s="12"/>
      <c r="C1481" s="24"/>
      <c r="D1481" s="24"/>
    </row>
    <row r="1482" spans="1:4" ht="15">
      <c r="A1482" s="12"/>
      <c r="B1482" s="12"/>
      <c r="C1482" s="24"/>
      <c r="D1482" s="24"/>
    </row>
    <row r="1483" spans="1:4" ht="15">
      <c r="A1483" s="12"/>
      <c r="B1483" s="12"/>
      <c r="C1483" s="24"/>
      <c r="D1483" s="24"/>
    </row>
    <row r="1484" spans="1:4" ht="15">
      <c r="A1484" s="12"/>
      <c r="B1484" s="12"/>
      <c r="C1484" s="24"/>
      <c r="D1484" s="24"/>
    </row>
    <row r="1485" spans="1:4" ht="15">
      <c r="A1485" s="12"/>
      <c r="B1485" s="12"/>
      <c r="C1485" s="24"/>
      <c r="D1485" s="24"/>
    </row>
    <row r="1486" spans="1:4" ht="15">
      <c r="A1486" s="12"/>
      <c r="B1486" s="12"/>
      <c r="C1486" s="24"/>
      <c r="D1486" s="24"/>
    </row>
    <row r="1487" spans="1:4" ht="15">
      <c r="A1487" s="12"/>
      <c r="B1487" s="12"/>
      <c r="C1487" s="24"/>
      <c r="D1487" s="24"/>
    </row>
    <row r="1488" spans="1:4" ht="15">
      <c r="A1488" s="12"/>
      <c r="B1488" s="12"/>
      <c r="C1488" s="24"/>
      <c r="D1488" s="24"/>
    </row>
    <row r="1489" spans="1:4" ht="15">
      <c r="A1489" s="12"/>
      <c r="B1489" s="12"/>
      <c r="C1489" s="24"/>
      <c r="D1489" s="24"/>
    </row>
    <row r="1490" spans="1:4" ht="15">
      <c r="A1490" s="12"/>
      <c r="B1490" s="12"/>
      <c r="C1490" s="24"/>
      <c r="D1490" s="24"/>
    </row>
    <row r="1491" spans="1:4" ht="15">
      <c r="A1491" s="12"/>
      <c r="B1491" s="12"/>
      <c r="C1491" s="24"/>
      <c r="D1491" s="24"/>
    </row>
    <row r="1492" spans="1:4" ht="15">
      <c r="A1492" s="12"/>
      <c r="B1492" s="12"/>
      <c r="C1492" s="24"/>
      <c r="D1492" s="24"/>
    </row>
    <row r="1493" spans="1:4" ht="15">
      <c r="A1493" s="12"/>
      <c r="B1493" s="12"/>
      <c r="C1493" s="24"/>
      <c r="D1493" s="24"/>
    </row>
    <row r="1494" spans="1:4" ht="15">
      <c r="A1494" s="12"/>
      <c r="B1494" s="12"/>
      <c r="C1494" s="24"/>
      <c r="D1494" s="24"/>
    </row>
    <row r="1495" spans="1:4" ht="15">
      <c r="A1495" s="12"/>
      <c r="B1495" s="12"/>
      <c r="C1495" s="24"/>
      <c r="D1495" s="24"/>
    </row>
    <row r="1496" spans="1:4" ht="15">
      <c r="A1496" s="12"/>
      <c r="B1496" s="12"/>
      <c r="C1496" s="24"/>
      <c r="D1496" s="24"/>
    </row>
    <row r="1497" spans="1:4" ht="15">
      <c r="A1497" s="12"/>
      <c r="B1497" s="12"/>
      <c r="C1497" s="24"/>
      <c r="D1497" s="24"/>
    </row>
    <row r="1498" spans="1:4" ht="15">
      <c r="A1498" s="12"/>
      <c r="B1498" s="12"/>
      <c r="C1498" s="24"/>
      <c r="D1498" s="24"/>
    </row>
    <row r="1499" spans="1:4" ht="15">
      <c r="A1499" s="12"/>
      <c r="B1499" s="12"/>
      <c r="C1499" s="24"/>
      <c r="D1499" s="24"/>
    </row>
    <row r="1500" spans="1:4" ht="15">
      <c r="A1500" s="12"/>
      <c r="B1500" s="12"/>
      <c r="C1500" s="24"/>
      <c r="D1500" s="24"/>
    </row>
    <row r="1501" spans="1:4" ht="15">
      <c r="A1501" s="12"/>
      <c r="B1501" s="12"/>
      <c r="C1501" s="24"/>
      <c r="D1501" s="24"/>
    </row>
    <row r="1502" spans="1:4" ht="15">
      <c r="A1502" s="12"/>
      <c r="B1502" s="12"/>
      <c r="C1502" s="24"/>
      <c r="D1502" s="24"/>
    </row>
    <row r="1503" spans="1:4" ht="15">
      <c r="A1503" s="12"/>
      <c r="B1503" s="12"/>
      <c r="C1503" s="24"/>
      <c r="D1503" s="24"/>
    </row>
    <row r="1504" spans="1:4" ht="15">
      <c r="A1504" s="12"/>
      <c r="B1504" s="12"/>
      <c r="C1504" s="24"/>
      <c r="D1504" s="24"/>
    </row>
    <row r="1505" spans="1:4" ht="15">
      <c r="A1505" s="12"/>
      <c r="B1505" s="12"/>
      <c r="C1505" s="24"/>
      <c r="D1505" s="24"/>
    </row>
    <row r="1506" spans="1:4" ht="15">
      <c r="A1506" s="12"/>
      <c r="B1506" s="12"/>
      <c r="C1506" s="24"/>
      <c r="D1506" s="24"/>
    </row>
    <row r="1507" spans="1:4" ht="15">
      <c r="A1507" s="12"/>
      <c r="B1507" s="12"/>
      <c r="C1507" s="24"/>
      <c r="D1507" s="24"/>
    </row>
    <row r="1508" spans="1:4" ht="15">
      <c r="A1508" s="12"/>
      <c r="B1508" s="12"/>
      <c r="C1508" s="24"/>
      <c r="D1508" s="24"/>
    </row>
    <row r="1509" spans="1:4" ht="15">
      <c r="A1509" s="12"/>
      <c r="B1509" s="12"/>
      <c r="C1509" s="24"/>
      <c r="D1509" s="24"/>
    </row>
    <row r="1510" spans="1:4" ht="15">
      <c r="A1510" s="12"/>
      <c r="B1510" s="12"/>
      <c r="C1510" s="24"/>
      <c r="D1510" s="24"/>
    </row>
    <row r="1511" spans="1:4" ht="15">
      <c r="A1511" s="12"/>
      <c r="B1511" s="12"/>
      <c r="C1511" s="24"/>
      <c r="D1511" s="24"/>
    </row>
    <row r="1512" spans="1:4" ht="15">
      <c r="A1512" s="12"/>
      <c r="B1512" s="12"/>
      <c r="C1512" s="24"/>
      <c r="D1512" s="24"/>
    </row>
    <row r="1513" spans="1:4" ht="15">
      <c r="A1513" s="12"/>
      <c r="B1513" s="12"/>
      <c r="C1513" s="24"/>
      <c r="D1513" s="24"/>
    </row>
    <row r="1514" spans="1:4" ht="15">
      <c r="A1514" s="12"/>
      <c r="B1514" s="12"/>
      <c r="C1514" s="24"/>
      <c r="D1514" s="24"/>
    </row>
    <row r="1515" spans="1:4" ht="15">
      <c r="A1515" s="12"/>
      <c r="B1515" s="12"/>
      <c r="C1515" s="24"/>
      <c r="D1515" s="24"/>
    </row>
    <row r="1516" spans="1:4" ht="15">
      <c r="A1516" s="12"/>
      <c r="B1516" s="12"/>
      <c r="C1516" s="24"/>
      <c r="D1516" s="24"/>
    </row>
    <row r="1517" spans="1:4" ht="15">
      <c r="A1517" s="12"/>
      <c r="B1517" s="12"/>
      <c r="C1517" s="24"/>
      <c r="D1517" s="24"/>
    </row>
    <row r="1518" spans="1:4" ht="15">
      <c r="A1518" s="12"/>
      <c r="B1518" s="12"/>
      <c r="C1518" s="24"/>
      <c r="D1518" s="24"/>
    </row>
    <row r="1519" spans="1:4" ht="15">
      <c r="A1519" s="12"/>
      <c r="B1519" s="12"/>
      <c r="C1519" s="24"/>
      <c r="D1519" s="24"/>
    </row>
    <row r="1520" spans="1:4" ht="15">
      <c r="A1520" s="12"/>
      <c r="B1520" s="12"/>
      <c r="C1520" s="24"/>
      <c r="D1520" s="24"/>
    </row>
    <row r="1521" spans="1:4" ht="15">
      <c r="A1521" s="12"/>
      <c r="B1521" s="12"/>
      <c r="C1521" s="24"/>
      <c r="D1521" s="24"/>
    </row>
    <row r="1522" spans="1:4" ht="15">
      <c r="A1522" s="12"/>
      <c r="B1522" s="12"/>
      <c r="C1522" s="24"/>
      <c r="D1522" s="24"/>
    </row>
    <row r="1523" spans="1:4" ht="15">
      <c r="A1523" s="12"/>
      <c r="B1523" s="12"/>
      <c r="C1523" s="24"/>
      <c r="D1523" s="24"/>
    </row>
    <row r="1524" spans="1:4" ht="15">
      <c r="A1524" s="12"/>
      <c r="B1524" s="12"/>
      <c r="C1524" s="24"/>
      <c r="D1524" s="24"/>
    </row>
    <row r="1525" spans="1:4" ht="15">
      <c r="A1525" s="12"/>
      <c r="B1525" s="12"/>
      <c r="C1525" s="24"/>
      <c r="D1525" s="24"/>
    </row>
    <row r="1526" spans="1:4" ht="15">
      <c r="A1526" s="12"/>
      <c r="B1526" s="12"/>
      <c r="C1526" s="24"/>
      <c r="D1526" s="24"/>
    </row>
    <row r="1527" spans="1:4" ht="15">
      <c r="A1527" s="12"/>
      <c r="B1527" s="12"/>
      <c r="C1527" s="24"/>
      <c r="D1527" s="24"/>
    </row>
    <row r="1528" spans="1:4" ht="15">
      <c r="A1528" s="12"/>
      <c r="B1528" s="12"/>
      <c r="C1528" s="24"/>
      <c r="D1528" s="24"/>
    </row>
    <row r="1529" spans="1:4" ht="15">
      <c r="A1529" s="12"/>
      <c r="B1529" s="12"/>
      <c r="C1529" s="24"/>
      <c r="D1529" s="24"/>
    </row>
    <row r="1530" spans="1:4" ht="15">
      <c r="A1530" s="12"/>
      <c r="B1530" s="12"/>
      <c r="C1530" s="24"/>
      <c r="D1530" s="24"/>
    </row>
    <row r="1531" spans="1:4" ht="15">
      <c r="A1531" s="12"/>
      <c r="B1531" s="12"/>
      <c r="C1531" s="24"/>
      <c r="D1531" s="24"/>
    </row>
    <row r="1532" spans="1:4" ht="15">
      <c r="A1532" s="12"/>
      <c r="B1532" s="12"/>
      <c r="C1532" s="24"/>
      <c r="D1532" s="24"/>
    </row>
    <row r="1533" spans="1:4" ht="15">
      <c r="A1533" s="12"/>
      <c r="B1533" s="12"/>
      <c r="C1533" s="24"/>
      <c r="D1533" s="24"/>
    </row>
    <row r="1534" spans="1:4" ht="15">
      <c r="A1534" s="12"/>
      <c r="B1534" s="12"/>
      <c r="C1534" s="24"/>
      <c r="D1534" s="24"/>
    </row>
    <row r="1535" spans="1:4" ht="15">
      <c r="A1535" s="12"/>
      <c r="B1535" s="12"/>
      <c r="C1535" s="24"/>
      <c r="D1535" s="24"/>
    </row>
    <row r="1536" spans="1:4" ht="15">
      <c r="A1536" s="12"/>
      <c r="B1536" s="12"/>
      <c r="C1536" s="24"/>
      <c r="D1536" s="24"/>
    </row>
    <row r="1537" spans="1:4" ht="15">
      <c r="A1537" s="12"/>
      <c r="B1537" s="12"/>
      <c r="C1537" s="24"/>
      <c r="D1537" s="24"/>
    </row>
    <row r="1538" spans="1:4" ht="15">
      <c r="A1538" s="12"/>
      <c r="B1538" s="12"/>
      <c r="C1538" s="24"/>
      <c r="D1538" s="24"/>
    </row>
    <row r="1539" spans="1:4" ht="15">
      <c r="A1539" s="12"/>
      <c r="B1539" s="12"/>
      <c r="C1539" s="24"/>
      <c r="D1539" s="24"/>
    </row>
    <row r="1540" spans="1:4" ht="15">
      <c r="A1540" s="12"/>
      <c r="B1540" s="12"/>
      <c r="C1540" s="24"/>
      <c r="D1540" s="24"/>
    </row>
    <row r="1541" spans="1:4" ht="15">
      <c r="A1541" s="12"/>
      <c r="B1541" s="12"/>
      <c r="C1541" s="24"/>
      <c r="D1541" s="24"/>
    </row>
    <row r="1542" spans="1:4" ht="15">
      <c r="A1542" s="12"/>
      <c r="B1542" s="12"/>
      <c r="C1542" s="24"/>
      <c r="D1542" s="24"/>
    </row>
    <row r="1543" spans="1:4" ht="15">
      <c r="A1543" s="12"/>
      <c r="B1543" s="12"/>
      <c r="C1543" s="24"/>
      <c r="D1543" s="24"/>
    </row>
    <row r="1544" spans="1:4" ht="15">
      <c r="A1544" s="12"/>
      <c r="B1544" s="12"/>
      <c r="C1544" s="24"/>
      <c r="D1544" s="24"/>
    </row>
    <row r="1545" spans="1:4" ht="15">
      <c r="A1545" s="12"/>
      <c r="B1545" s="12"/>
      <c r="C1545" s="24"/>
      <c r="D1545" s="24"/>
    </row>
    <row r="1546" spans="1:4" ht="15">
      <c r="A1546" s="12"/>
      <c r="B1546" s="12"/>
      <c r="C1546" s="24"/>
      <c r="D1546" s="24"/>
    </row>
    <row r="1547" spans="1:4" ht="15">
      <c r="A1547" s="12"/>
      <c r="B1547" s="12"/>
      <c r="C1547" s="24"/>
      <c r="D1547" s="24"/>
    </row>
    <row r="1548" spans="1:4" ht="15">
      <c r="A1548" s="12"/>
      <c r="B1548" s="12"/>
      <c r="C1548" s="24"/>
      <c r="D1548" s="24"/>
    </row>
    <row r="1549" spans="1:4" ht="15">
      <c r="A1549" s="12"/>
      <c r="B1549" s="12"/>
      <c r="C1549" s="24"/>
      <c r="D1549" s="24"/>
    </row>
    <row r="1550" spans="1:4" ht="15">
      <c r="A1550" s="12"/>
      <c r="B1550" s="12"/>
      <c r="C1550" s="24"/>
      <c r="D1550" s="24"/>
    </row>
    <row r="1551" spans="1:4" ht="15">
      <c r="A1551" s="12"/>
      <c r="B1551" s="12"/>
      <c r="C1551" s="24"/>
      <c r="D1551" s="24"/>
    </row>
    <row r="1552" spans="1:4" ht="15">
      <c r="A1552" s="12"/>
      <c r="B1552" s="12"/>
      <c r="C1552" s="24"/>
      <c r="D1552" s="24"/>
    </row>
    <row r="1553" spans="1:4" ht="15">
      <c r="A1553" s="12"/>
      <c r="B1553" s="12"/>
      <c r="C1553" s="24"/>
      <c r="D1553" s="24"/>
    </row>
    <row r="1554" spans="1:4" ht="15">
      <c r="A1554" s="12"/>
      <c r="B1554" s="12"/>
      <c r="C1554" s="24"/>
      <c r="D1554" s="24"/>
    </row>
    <row r="1555" spans="1:4" ht="15">
      <c r="A1555" s="12"/>
      <c r="B1555" s="12"/>
      <c r="C1555" s="24"/>
      <c r="D1555" s="24"/>
    </row>
    <row r="1556" spans="1:4" ht="15">
      <c r="A1556" s="12"/>
      <c r="B1556" s="12"/>
      <c r="C1556" s="24"/>
      <c r="D1556" s="24"/>
    </row>
    <row r="1557" spans="1:4" ht="15">
      <c r="A1557" s="12"/>
      <c r="B1557" s="12"/>
      <c r="C1557" s="24"/>
      <c r="D1557" s="24"/>
    </row>
    <row r="1558" spans="1:4" ht="15">
      <c r="A1558" s="12"/>
      <c r="B1558" s="12"/>
      <c r="C1558" s="24"/>
      <c r="D1558" s="24"/>
    </row>
    <row r="1559" spans="1:4" ht="15">
      <c r="A1559" s="12"/>
      <c r="B1559" s="12"/>
      <c r="C1559" s="24"/>
      <c r="D1559" s="24"/>
    </row>
    <row r="1560" spans="1:4" ht="15">
      <c r="A1560" s="12"/>
      <c r="B1560" s="12"/>
      <c r="C1560" s="24"/>
      <c r="D1560" s="24"/>
    </row>
    <row r="1561" spans="1:4" ht="15">
      <c r="A1561" s="12"/>
      <c r="B1561" s="12"/>
      <c r="C1561" s="24"/>
      <c r="D1561" s="24"/>
    </row>
    <row r="1562" spans="1:4" ht="15">
      <c r="A1562" s="12"/>
      <c r="B1562" s="12"/>
      <c r="C1562" s="24"/>
      <c r="D1562" s="24"/>
    </row>
    <row r="1563" spans="1:4" ht="15">
      <c r="A1563" s="12"/>
      <c r="B1563" s="12"/>
      <c r="C1563" s="24"/>
      <c r="D1563" s="24"/>
    </row>
    <row r="1564" spans="1:4" ht="15">
      <c r="A1564" s="12"/>
      <c r="B1564" s="12"/>
      <c r="C1564" s="24"/>
      <c r="D1564" s="24"/>
    </row>
    <row r="1565" spans="1:4" ht="15">
      <c r="A1565" s="12"/>
      <c r="B1565" s="12"/>
      <c r="C1565" s="24"/>
      <c r="D1565" s="24"/>
    </row>
    <row r="1566" spans="1:4" ht="15">
      <c r="A1566" s="12"/>
      <c r="B1566" s="12"/>
      <c r="C1566" s="24"/>
      <c r="D1566" s="24"/>
    </row>
    <row r="1567" spans="1:4" ht="15">
      <c r="A1567" s="12"/>
      <c r="B1567" s="12"/>
      <c r="C1567" s="24"/>
      <c r="D1567" s="24"/>
    </row>
    <row r="1568" spans="1:4" ht="15">
      <c r="A1568" s="12"/>
      <c r="B1568" s="12"/>
      <c r="C1568" s="24"/>
      <c r="D1568" s="24"/>
    </row>
    <row r="1569" spans="1:4" ht="15">
      <c r="A1569" s="12"/>
      <c r="B1569" s="12"/>
      <c r="C1569" s="24"/>
      <c r="D1569" s="24"/>
    </row>
    <row r="1570" spans="1:4" ht="15">
      <c r="A1570" s="12"/>
      <c r="B1570" s="12"/>
      <c r="C1570" s="24"/>
      <c r="D1570" s="24"/>
    </row>
    <row r="1571" spans="1:4" ht="15">
      <c r="A1571" s="12"/>
      <c r="B1571" s="12"/>
      <c r="C1571" s="24"/>
      <c r="D1571" s="24"/>
    </row>
    <row r="1572" spans="1:4" ht="15">
      <c r="A1572" s="12"/>
      <c r="B1572" s="12"/>
      <c r="C1572" s="24"/>
      <c r="D1572" s="24"/>
    </row>
    <row r="1573" spans="1:4" ht="15">
      <c r="A1573" s="12"/>
      <c r="B1573" s="12"/>
      <c r="C1573" s="24"/>
      <c r="D1573" s="24"/>
    </row>
    <row r="1574" spans="1:4" ht="15">
      <c r="A1574" s="12"/>
      <c r="B1574" s="12"/>
      <c r="C1574" s="24"/>
      <c r="D1574" s="24"/>
    </row>
    <row r="1575" spans="1:4" ht="15">
      <c r="A1575" s="12"/>
      <c r="B1575" s="12"/>
      <c r="C1575" s="24"/>
      <c r="D1575" s="24"/>
    </row>
    <row r="1576" spans="1:4" ht="15">
      <c r="A1576" s="12"/>
      <c r="B1576" s="12"/>
      <c r="C1576" s="24"/>
      <c r="D1576" s="24"/>
    </row>
    <row r="1577" spans="1:4" ht="15">
      <c r="A1577" s="12"/>
      <c r="B1577" s="12"/>
      <c r="C1577" s="24"/>
      <c r="D1577" s="24"/>
    </row>
    <row r="1578" spans="1:4" ht="15">
      <c r="A1578" s="12"/>
      <c r="B1578" s="12"/>
      <c r="C1578" s="24"/>
      <c r="D1578" s="24"/>
    </row>
    <row r="1579" spans="1:4" ht="15">
      <c r="A1579" s="12"/>
      <c r="B1579" s="12"/>
      <c r="C1579" s="24"/>
      <c r="D1579" s="24"/>
    </row>
    <row r="1580" spans="1:4" ht="15">
      <c r="A1580" s="12"/>
      <c r="B1580" s="12"/>
      <c r="C1580" s="24"/>
      <c r="D1580" s="24"/>
    </row>
    <row r="1581" spans="1:4" ht="15">
      <c r="A1581" s="12"/>
      <c r="B1581" s="12"/>
      <c r="C1581" s="24"/>
      <c r="D1581" s="24"/>
    </row>
    <row r="1582" spans="1:4" ht="15">
      <c r="A1582" s="12"/>
      <c r="B1582" s="12"/>
      <c r="C1582" s="24"/>
      <c r="D1582" s="24"/>
    </row>
    <row r="1583" spans="1:4" ht="15">
      <c r="A1583" s="12"/>
      <c r="B1583" s="12"/>
      <c r="C1583" s="24"/>
      <c r="D1583" s="24"/>
    </row>
    <row r="1584" spans="1:4" ht="15">
      <c r="A1584" s="12"/>
      <c r="B1584" s="12"/>
      <c r="C1584" s="24"/>
      <c r="D1584" s="24"/>
    </row>
    <row r="1585" spans="1:4" ht="15">
      <c r="A1585" s="12"/>
      <c r="B1585" s="12"/>
      <c r="C1585" s="24"/>
      <c r="D1585" s="24"/>
    </row>
    <row r="1586" spans="1:4" ht="15">
      <c r="A1586" s="12"/>
      <c r="B1586" s="12"/>
      <c r="C1586" s="24"/>
      <c r="D1586" s="24"/>
    </row>
    <row r="1587" spans="1:4" ht="15">
      <c r="A1587" s="12"/>
      <c r="B1587" s="12"/>
      <c r="C1587" s="24"/>
      <c r="D1587" s="24"/>
    </row>
    <row r="1588" spans="1:4" ht="15">
      <c r="A1588" s="12"/>
      <c r="B1588" s="12"/>
      <c r="C1588" s="24"/>
      <c r="D1588" s="24"/>
    </row>
    <row r="1589" spans="1:4" ht="15">
      <c r="A1589" s="12"/>
      <c r="B1589" s="12"/>
      <c r="C1589" s="24"/>
      <c r="D1589" s="24"/>
    </row>
    <row r="1590" spans="1:4" ht="15">
      <c r="A1590" s="12"/>
      <c r="B1590" s="12"/>
      <c r="C1590" s="24"/>
      <c r="D1590" s="24"/>
    </row>
    <row r="1591" spans="1:4" ht="15">
      <c r="A1591" s="12"/>
      <c r="B1591" s="12"/>
      <c r="C1591" s="24"/>
      <c r="D1591" s="24"/>
    </row>
    <row r="1592" spans="1:4" ht="15">
      <c r="A1592" s="12"/>
      <c r="B1592" s="12"/>
      <c r="C1592" s="24"/>
      <c r="D1592" s="24"/>
    </row>
    <row r="1593" spans="1:4" ht="15">
      <c r="A1593" s="12"/>
      <c r="B1593" s="12"/>
      <c r="C1593" s="24"/>
      <c r="D1593" s="24"/>
    </row>
    <row r="1594" spans="1:4" ht="15">
      <c r="A1594" s="12"/>
      <c r="B1594" s="12"/>
      <c r="C1594" s="24"/>
      <c r="D1594" s="24"/>
    </row>
    <row r="1595" spans="1:4" ht="15">
      <c r="A1595" s="12"/>
      <c r="B1595" s="12"/>
      <c r="C1595" s="24"/>
      <c r="D1595" s="24"/>
    </row>
    <row r="1596" spans="1:4" ht="15">
      <c r="A1596" s="12"/>
      <c r="B1596" s="12"/>
      <c r="C1596" s="24"/>
      <c r="D1596" s="24"/>
    </row>
    <row r="1597" spans="1:4" ht="15">
      <c r="A1597" s="12"/>
      <c r="B1597" s="12"/>
      <c r="C1597" s="24"/>
      <c r="D1597" s="24"/>
    </row>
    <row r="1598" spans="1:4" ht="15">
      <c r="A1598" s="12"/>
      <c r="B1598" s="12"/>
      <c r="C1598" s="24"/>
      <c r="D1598" s="24"/>
    </row>
    <row r="1599" spans="1:4" ht="15">
      <c r="A1599" s="12"/>
      <c r="B1599" s="12"/>
      <c r="C1599" s="24"/>
      <c r="D1599" s="24"/>
    </row>
    <row r="1600" spans="1:4" ht="15">
      <c r="A1600" s="12"/>
      <c r="B1600" s="12"/>
      <c r="C1600" s="24"/>
      <c r="D1600" s="24"/>
    </row>
    <row r="1601" spans="1:4" ht="15">
      <c r="A1601" s="12"/>
      <c r="B1601" s="12"/>
      <c r="C1601" s="24"/>
      <c r="D1601" s="24"/>
    </row>
    <row r="1602" spans="1:4" ht="15">
      <c r="A1602" s="12"/>
      <c r="B1602" s="12"/>
      <c r="C1602" s="24"/>
      <c r="D1602" s="24"/>
    </row>
    <row r="1603" spans="1:4" ht="15">
      <c r="A1603" s="12"/>
      <c r="B1603" s="12"/>
      <c r="C1603" s="24"/>
      <c r="D1603" s="24"/>
    </row>
    <row r="1604" spans="1:4" ht="15">
      <c r="A1604" s="12"/>
      <c r="B1604" s="12"/>
      <c r="C1604" s="24"/>
      <c r="D1604" s="24"/>
    </row>
    <row r="1605" spans="1:4" ht="15">
      <c r="A1605" s="12"/>
      <c r="B1605" s="12"/>
      <c r="C1605" s="24"/>
      <c r="D1605" s="24"/>
    </row>
    <row r="1606" spans="1:4" ht="15">
      <c r="A1606" s="12"/>
      <c r="B1606" s="12"/>
      <c r="C1606" s="24"/>
      <c r="D1606" s="24"/>
    </row>
    <row r="1607" spans="1:4" ht="15">
      <c r="A1607" s="12"/>
      <c r="B1607" s="12"/>
      <c r="C1607" s="24"/>
      <c r="D1607" s="24"/>
    </row>
    <row r="1608" spans="1:4" ht="15">
      <c r="A1608" s="12"/>
      <c r="B1608" s="12"/>
      <c r="C1608" s="24"/>
      <c r="D1608" s="24"/>
    </row>
    <row r="1609" spans="1:4" ht="15">
      <c r="A1609" s="12"/>
      <c r="B1609" s="12"/>
      <c r="C1609" s="24"/>
      <c r="D1609" s="24"/>
    </row>
    <row r="1610" spans="1:4" ht="15">
      <c r="A1610" s="12"/>
      <c r="B1610" s="12"/>
      <c r="C1610" s="24"/>
      <c r="D1610" s="24"/>
    </row>
    <row r="1611" spans="1:4" ht="15">
      <c r="A1611" s="12"/>
      <c r="B1611" s="12"/>
      <c r="C1611" s="24"/>
      <c r="D1611" s="24"/>
    </row>
    <row r="1612" spans="1:4" ht="15">
      <c r="A1612" s="12"/>
      <c r="B1612" s="12"/>
      <c r="C1612" s="24"/>
      <c r="D1612" s="24"/>
    </row>
    <row r="1613" spans="1:4" ht="15">
      <c r="A1613" s="12"/>
      <c r="B1613" s="12"/>
      <c r="C1613" s="24"/>
      <c r="D1613" s="24"/>
    </row>
    <row r="1614" spans="1:4" ht="15">
      <c r="A1614" s="12"/>
      <c r="B1614" s="12"/>
      <c r="C1614" s="24"/>
      <c r="D1614" s="24"/>
    </row>
    <row r="1615" spans="1:4" ht="15">
      <c r="A1615" s="12"/>
      <c r="B1615" s="12"/>
      <c r="C1615" s="24"/>
      <c r="D1615" s="24"/>
    </row>
    <row r="1616" spans="1:4" ht="15">
      <c r="A1616" s="12"/>
      <c r="B1616" s="12"/>
      <c r="C1616" s="24"/>
      <c r="D1616" s="24"/>
    </row>
    <row r="1617" spans="1:4" ht="15">
      <c r="A1617" s="12"/>
      <c r="B1617" s="12"/>
      <c r="C1617" s="24"/>
      <c r="D1617" s="24"/>
    </row>
    <row r="1618" spans="1:4" ht="15">
      <c r="A1618" s="12"/>
      <c r="B1618" s="12"/>
      <c r="C1618" s="24"/>
      <c r="D1618" s="24"/>
    </row>
    <row r="1619" spans="1:4" ht="15">
      <c r="A1619" s="12"/>
      <c r="B1619" s="12"/>
      <c r="C1619" s="24"/>
      <c r="D1619" s="24"/>
    </row>
    <row r="1620" spans="1:4" ht="15">
      <c r="A1620" s="12"/>
      <c r="B1620" s="12"/>
      <c r="C1620" s="24"/>
      <c r="D1620" s="24"/>
    </row>
    <row r="1621" spans="1:4" ht="15">
      <c r="A1621" s="12"/>
      <c r="B1621" s="12"/>
      <c r="C1621" s="24"/>
      <c r="D1621" s="24"/>
    </row>
    <row r="1622" spans="1:4" ht="15">
      <c r="A1622" s="12"/>
      <c r="B1622" s="12"/>
      <c r="C1622" s="24"/>
      <c r="D1622" s="24"/>
    </row>
    <row r="1623" spans="1:4" ht="15">
      <c r="A1623" s="12"/>
      <c r="B1623" s="12"/>
      <c r="C1623" s="24"/>
      <c r="D1623" s="24"/>
    </row>
    <row r="1624" spans="1:4" ht="15">
      <c r="A1624" s="12"/>
      <c r="B1624" s="12"/>
      <c r="C1624" s="24"/>
      <c r="D1624" s="24"/>
    </row>
    <row r="1625" spans="1:4" ht="15">
      <c r="A1625" s="12"/>
      <c r="B1625" s="12"/>
      <c r="C1625" s="24"/>
      <c r="D1625" s="24"/>
    </row>
    <row r="1626" spans="1:4" ht="15">
      <c r="A1626" s="12"/>
      <c r="B1626" s="12"/>
      <c r="C1626" s="24"/>
      <c r="D1626" s="24"/>
    </row>
    <row r="1627" spans="1:4" ht="15">
      <c r="A1627" s="12"/>
      <c r="B1627" s="12"/>
      <c r="C1627" s="24"/>
      <c r="D1627" s="24"/>
    </row>
    <row r="1628" spans="1:4" ht="15">
      <c r="A1628" s="12"/>
      <c r="B1628" s="12"/>
      <c r="C1628" s="24"/>
      <c r="D1628" s="24"/>
    </row>
    <row r="1629" spans="1:4" ht="15">
      <c r="A1629" s="12"/>
      <c r="B1629" s="12"/>
      <c r="C1629" s="24"/>
      <c r="D1629" s="24"/>
    </row>
    <row r="1630" spans="1:4" ht="15">
      <c r="A1630" s="12"/>
      <c r="B1630" s="12"/>
      <c r="C1630" s="24"/>
      <c r="D1630" s="24"/>
    </row>
    <row r="1631" spans="1:4" ht="15">
      <c r="A1631" s="12"/>
      <c r="B1631" s="12"/>
      <c r="C1631" s="24"/>
      <c r="D1631" s="24"/>
    </row>
    <row r="1632" spans="1:4" ht="15">
      <c r="A1632" s="12"/>
      <c r="B1632" s="12"/>
      <c r="C1632" s="24"/>
      <c r="D1632" s="24"/>
    </row>
    <row r="1633" spans="1:4" ht="15">
      <c r="A1633" s="12"/>
      <c r="B1633" s="12"/>
      <c r="C1633" s="24"/>
      <c r="D1633" s="24"/>
    </row>
    <row r="1634" spans="1:4" ht="15">
      <c r="A1634" s="12"/>
      <c r="B1634" s="12"/>
      <c r="C1634" s="24"/>
      <c r="D1634" s="24"/>
    </row>
    <row r="1635" spans="1:4" ht="15">
      <c r="A1635" s="12"/>
      <c r="B1635" s="12"/>
      <c r="C1635" s="24"/>
      <c r="D1635" s="24"/>
    </row>
    <row r="1636" spans="1:4" ht="15">
      <c r="A1636" s="12"/>
      <c r="B1636" s="12"/>
      <c r="C1636" s="24"/>
      <c r="D1636" s="24"/>
    </row>
    <row r="1637" spans="1:4" ht="15">
      <c r="A1637" s="12"/>
      <c r="B1637" s="12"/>
      <c r="C1637" s="24"/>
      <c r="D1637" s="24"/>
    </row>
    <row r="1638" spans="1:4" ht="15">
      <c r="A1638" s="12"/>
      <c r="B1638" s="12"/>
      <c r="C1638" s="24"/>
      <c r="D1638" s="24"/>
    </row>
    <row r="1639" spans="1:4" ht="15">
      <c r="A1639" s="12"/>
      <c r="B1639" s="12"/>
      <c r="C1639" s="24"/>
      <c r="D1639" s="24"/>
    </row>
    <row r="1640" spans="1:4" ht="15">
      <c r="A1640" s="12"/>
      <c r="B1640" s="12"/>
      <c r="C1640" s="24"/>
      <c r="D1640" s="24"/>
    </row>
    <row r="1641" spans="1:4" ht="15">
      <c r="A1641" s="12"/>
      <c r="B1641" s="12"/>
      <c r="C1641" s="24"/>
      <c r="D1641" s="24"/>
    </row>
    <row r="1642" spans="1:4" ht="15">
      <c r="A1642" s="12"/>
      <c r="B1642" s="12"/>
      <c r="C1642" s="24"/>
      <c r="D1642" s="24"/>
    </row>
    <row r="1643" spans="1:4" ht="15">
      <c r="A1643" s="12"/>
      <c r="B1643" s="12"/>
      <c r="C1643" s="24"/>
      <c r="D1643" s="24"/>
    </row>
    <row r="1644" spans="1:4" ht="15">
      <c r="A1644" s="12"/>
      <c r="B1644" s="12"/>
      <c r="C1644" s="24"/>
      <c r="D1644" s="24"/>
    </row>
    <row r="1645" spans="1:4" ht="15">
      <c r="A1645" s="12"/>
      <c r="B1645" s="12"/>
      <c r="C1645" s="24"/>
      <c r="D1645" s="24"/>
    </row>
    <row r="1646" spans="1:4" ht="15">
      <c r="A1646" s="12"/>
      <c r="B1646" s="12"/>
      <c r="C1646" s="24"/>
      <c r="D1646" s="24"/>
    </row>
    <row r="1647" spans="1:4" ht="15">
      <c r="A1647" s="12"/>
      <c r="B1647" s="12"/>
      <c r="C1647" s="24"/>
      <c r="D1647" s="24"/>
    </row>
    <row r="1648" spans="1:4" ht="15">
      <c r="A1648" s="12"/>
      <c r="B1648" s="12"/>
      <c r="C1648" s="24"/>
      <c r="D1648" s="24"/>
    </row>
    <row r="1649" spans="1:4" ht="15">
      <c r="A1649" s="12"/>
      <c r="B1649" s="12"/>
      <c r="C1649" s="24"/>
      <c r="D1649" s="24"/>
    </row>
    <row r="1650" spans="1:4" ht="15">
      <c r="A1650" s="12"/>
      <c r="B1650" s="12"/>
      <c r="C1650" s="24"/>
      <c r="D1650" s="24"/>
    </row>
    <row r="1651" spans="1:4" ht="15">
      <c r="A1651" s="12"/>
      <c r="B1651" s="12"/>
      <c r="C1651" s="24"/>
      <c r="D1651" s="24"/>
    </row>
    <row r="1652" spans="1:4" ht="15">
      <c r="A1652" s="12"/>
      <c r="B1652" s="12"/>
      <c r="C1652" s="24"/>
      <c r="D1652" s="24"/>
    </row>
    <row r="1653" spans="1:4" ht="15">
      <c r="A1653" s="12"/>
      <c r="B1653" s="12"/>
      <c r="C1653" s="24"/>
      <c r="D1653" s="24"/>
    </row>
    <row r="1654" spans="1:4" ht="15">
      <c r="A1654" s="12"/>
      <c r="B1654" s="12"/>
      <c r="C1654" s="24"/>
      <c r="D1654" s="24"/>
    </row>
    <row r="1655" spans="1:4" ht="15">
      <c r="A1655" s="12"/>
      <c r="B1655" s="12"/>
      <c r="C1655" s="24"/>
      <c r="D1655" s="24"/>
    </row>
    <row r="1656" spans="1:4" ht="15">
      <c r="A1656" s="12"/>
      <c r="B1656" s="12"/>
      <c r="C1656" s="24"/>
      <c r="D1656" s="24"/>
    </row>
    <row r="1657" spans="1:4" ht="15">
      <c r="A1657" s="12"/>
      <c r="B1657" s="12"/>
      <c r="C1657" s="24"/>
      <c r="D1657" s="24"/>
    </row>
    <row r="1658" spans="1:4" ht="15">
      <c r="A1658" s="12"/>
      <c r="B1658" s="12"/>
      <c r="C1658" s="24"/>
      <c r="D1658" s="24"/>
    </row>
    <row r="1659" spans="1:4" ht="15">
      <c r="A1659" s="12"/>
      <c r="B1659" s="12"/>
      <c r="C1659" s="24"/>
      <c r="D1659" s="24"/>
    </row>
    <row r="1660" spans="1:4" ht="15">
      <c r="A1660" s="12"/>
      <c r="B1660" s="12"/>
      <c r="C1660" s="24"/>
      <c r="D1660" s="24"/>
    </row>
    <row r="1661" spans="1:4" ht="15">
      <c r="A1661" s="12"/>
      <c r="B1661" s="12"/>
      <c r="C1661" s="24"/>
      <c r="D1661" s="24"/>
    </row>
    <row r="1662" spans="1:4" ht="15">
      <c r="A1662" s="12"/>
      <c r="B1662" s="12"/>
      <c r="C1662" s="24"/>
      <c r="D1662" s="24"/>
    </row>
    <row r="1663" spans="1:4" ht="15">
      <c r="A1663" s="12"/>
      <c r="B1663" s="12"/>
      <c r="C1663" s="24"/>
      <c r="D1663" s="24"/>
    </row>
    <row r="1664" spans="1:4" ht="15">
      <c r="A1664" s="12"/>
      <c r="B1664" s="12"/>
      <c r="C1664" s="24"/>
      <c r="D1664" s="24"/>
    </row>
    <row r="1665" spans="1:4" ht="15">
      <c r="A1665" s="12"/>
      <c r="B1665" s="12"/>
      <c r="C1665" s="24"/>
      <c r="D1665" s="24"/>
    </row>
    <row r="1666" spans="1:4" ht="15">
      <c r="A1666" s="12"/>
      <c r="B1666" s="12"/>
      <c r="C1666" s="24"/>
      <c r="D1666" s="24"/>
    </row>
    <row r="1667" spans="1:4" ht="15">
      <c r="A1667" s="12"/>
      <c r="B1667" s="12"/>
      <c r="C1667" s="24"/>
      <c r="D1667" s="24"/>
    </row>
    <row r="1668" spans="1:4" ht="15">
      <c r="A1668" s="12"/>
      <c r="B1668" s="12"/>
      <c r="C1668" s="24"/>
      <c r="D1668" s="24"/>
    </row>
    <row r="1669" spans="1:4" ht="15">
      <c r="A1669" s="12"/>
      <c r="B1669" s="12"/>
      <c r="C1669" s="24"/>
      <c r="D1669" s="24"/>
    </row>
    <row r="1670" spans="1:4" ht="15">
      <c r="A1670" s="12"/>
      <c r="B1670" s="12"/>
      <c r="C1670" s="24"/>
      <c r="D1670" s="24"/>
    </row>
    <row r="1671" spans="1:4" ht="15">
      <c r="A1671" s="12"/>
      <c r="B1671" s="12"/>
      <c r="C1671" s="24"/>
      <c r="D1671" s="24"/>
    </row>
    <row r="1672" spans="1:4" ht="15">
      <c r="A1672" s="12"/>
      <c r="B1672" s="12"/>
      <c r="C1672" s="24"/>
      <c r="D1672" s="24"/>
    </row>
    <row r="1673" spans="1:4" ht="15">
      <c r="A1673" s="12"/>
      <c r="B1673" s="12"/>
      <c r="C1673" s="24"/>
      <c r="D1673" s="24"/>
    </row>
    <row r="1674" spans="1:4" ht="15">
      <c r="A1674" s="12"/>
      <c r="B1674" s="12"/>
      <c r="C1674" s="24"/>
      <c r="D1674" s="24"/>
    </row>
    <row r="1675" spans="1:4" ht="15">
      <c r="A1675" s="12"/>
      <c r="B1675" s="12"/>
      <c r="C1675" s="24"/>
      <c r="D1675" s="24"/>
    </row>
    <row r="1676" spans="1:4" ht="15">
      <c r="A1676" s="12"/>
      <c r="B1676" s="12"/>
      <c r="C1676" s="24"/>
      <c r="D1676" s="24"/>
    </row>
    <row r="1677" spans="1:4" ht="15">
      <c r="A1677" s="12"/>
      <c r="B1677" s="12"/>
      <c r="C1677" s="24"/>
      <c r="D1677" s="24"/>
    </row>
    <row r="1678" spans="1:4" ht="15">
      <c r="A1678" s="12"/>
      <c r="B1678" s="12"/>
      <c r="C1678" s="24"/>
      <c r="D1678" s="24"/>
    </row>
    <row r="1679" spans="1:4" ht="15">
      <c r="A1679" s="12"/>
      <c r="B1679" s="12"/>
      <c r="C1679" s="24"/>
      <c r="D1679" s="24"/>
    </row>
    <row r="1680" spans="1:4" ht="15">
      <c r="A1680" s="12"/>
      <c r="B1680" s="12"/>
      <c r="C1680" s="24"/>
      <c r="D1680" s="24"/>
    </row>
    <row r="1681" spans="1:4" ht="15">
      <c r="A1681" s="12"/>
      <c r="B1681" s="12"/>
      <c r="C1681" s="24"/>
      <c r="D1681" s="24"/>
    </row>
    <row r="1682" spans="1:4" ht="15">
      <c r="A1682" s="12"/>
      <c r="B1682" s="12"/>
      <c r="C1682" s="24"/>
      <c r="D1682" s="24"/>
    </row>
    <row r="1683" spans="1:4" ht="15">
      <c r="A1683" s="12"/>
      <c r="B1683" s="12"/>
      <c r="C1683" s="24"/>
      <c r="D1683" s="24"/>
    </row>
    <row r="1684" spans="1:4" ht="15">
      <c r="A1684" s="12"/>
      <c r="B1684" s="12"/>
      <c r="C1684" s="24"/>
      <c r="D1684" s="24"/>
    </row>
    <row r="1685" spans="1:4" ht="15">
      <c r="A1685" s="12"/>
      <c r="B1685" s="12"/>
      <c r="C1685" s="24"/>
      <c r="D1685" s="24"/>
    </row>
    <row r="1686" spans="1:4" ht="15">
      <c r="A1686" s="12"/>
      <c r="B1686" s="12"/>
      <c r="C1686" s="24"/>
      <c r="D1686" s="24"/>
    </row>
    <row r="1687" spans="1:4" ht="15">
      <c r="A1687" s="12"/>
      <c r="B1687" s="12"/>
      <c r="C1687" s="24"/>
      <c r="D1687" s="24"/>
    </row>
    <row r="1688" spans="1:4" ht="15">
      <c r="A1688" s="12"/>
      <c r="B1688" s="12"/>
      <c r="C1688" s="24"/>
      <c r="D1688" s="24"/>
    </row>
    <row r="1689" spans="1:4" ht="15">
      <c r="A1689" s="12"/>
      <c r="B1689" s="12"/>
      <c r="C1689" s="24"/>
      <c r="D1689" s="24"/>
    </row>
    <row r="1690" spans="1:4" ht="15">
      <c r="A1690" s="12"/>
      <c r="B1690" s="12"/>
      <c r="C1690" s="24"/>
      <c r="D1690" s="24"/>
    </row>
    <row r="1691" spans="1:4" ht="15">
      <c r="A1691" s="12"/>
      <c r="B1691" s="12"/>
      <c r="C1691" s="24"/>
      <c r="D1691" s="24"/>
    </row>
    <row r="1692" spans="1:4" ht="15">
      <c r="A1692" s="12"/>
      <c r="B1692" s="12"/>
      <c r="C1692" s="24"/>
      <c r="D1692" s="24"/>
    </row>
    <row r="1693" spans="1:4" ht="15">
      <c r="A1693" s="12"/>
      <c r="B1693" s="12"/>
      <c r="C1693" s="24"/>
      <c r="D1693" s="24"/>
    </row>
    <row r="1694" spans="1:4" ht="15">
      <c r="A1694" s="12"/>
      <c r="B1694" s="12"/>
      <c r="C1694" s="24"/>
      <c r="D1694" s="24"/>
    </row>
    <row r="1695" spans="1:4" ht="15">
      <c r="A1695" s="12"/>
      <c r="B1695" s="12"/>
      <c r="C1695" s="24"/>
      <c r="D1695" s="24"/>
    </row>
    <row r="1696" spans="1:4" ht="15">
      <c r="A1696" s="12"/>
      <c r="B1696" s="12"/>
      <c r="C1696" s="24"/>
      <c r="D1696" s="24"/>
    </row>
    <row r="1697" spans="1:4" ht="15">
      <c r="A1697" s="12"/>
      <c r="B1697" s="12"/>
      <c r="C1697" s="24"/>
      <c r="D1697" s="24"/>
    </row>
    <row r="1698" spans="1:4" ht="15">
      <c r="A1698" s="12"/>
      <c r="B1698" s="12"/>
      <c r="C1698" s="24"/>
      <c r="D1698" s="24"/>
    </row>
    <row r="1699" spans="1:4" ht="15">
      <c r="A1699" s="12"/>
      <c r="B1699" s="12"/>
      <c r="C1699" s="24"/>
      <c r="D1699" s="24"/>
    </row>
    <row r="1700" spans="1:4" ht="15">
      <c r="A1700" s="12"/>
      <c r="B1700" s="12"/>
      <c r="C1700" s="24"/>
      <c r="D1700" s="24"/>
    </row>
    <row r="1701" spans="1:4" ht="15">
      <c r="A1701" s="12"/>
      <c r="B1701" s="12"/>
      <c r="C1701" s="24"/>
      <c r="D1701" s="24"/>
    </row>
    <row r="1702" spans="1:4" ht="15">
      <c r="A1702" s="12"/>
      <c r="B1702" s="12"/>
      <c r="C1702" s="24"/>
      <c r="D1702" s="24"/>
    </row>
    <row r="1703" spans="1:4" ht="15">
      <c r="A1703" s="12"/>
      <c r="B1703" s="12"/>
      <c r="C1703" s="24"/>
      <c r="D1703" s="24"/>
    </row>
    <row r="1704" spans="1:4" ht="15">
      <c r="A1704" s="12"/>
      <c r="B1704" s="12"/>
      <c r="C1704" s="24"/>
      <c r="D1704" s="24"/>
    </row>
    <row r="1705" spans="1:4" ht="15">
      <c r="A1705" s="12"/>
      <c r="B1705" s="12"/>
      <c r="C1705" s="24"/>
      <c r="D1705" s="24"/>
    </row>
    <row r="1706" spans="1:4" ht="15">
      <c r="A1706" s="12"/>
      <c r="B1706" s="12"/>
      <c r="C1706" s="24"/>
      <c r="D1706" s="24"/>
    </row>
    <row r="1707" spans="1:4" ht="15">
      <c r="A1707" s="12"/>
      <c r="B1707" s="12"/>
      <c r="C1707" s="24"/>
      <c r="D1707" s="24"/>
    </row>
    <row r="1708" spans="1:4" ht="15">
      <c r="A1708" s="12"/>
      <c r="B1708" s="12"/>
      <c r="C1708" s="24"/>
      <c r="D1708" s="24"/>
    </row>
    <row r="1709" spans="1:4" ht="15">
      <c r="A1709" s="12"/>
      <c r="B1709" s="12"/>
      <c r="C1709" s="24"/>
      <c r="D1709" s="24"/>
    </row>
    <row r="1710" spans="1:4" ht="15">
      <c r="A1710" s="12"/>
      <c r="B1710" s="12"/>
      <c r="C1710" s="24"/>
      <c r="D1710" s="24"/>
    </row>
    <row r="1711" spans="1:4" ht="15">
      <c r="A1711" s="12"/>
      <c r="B1711" s="12"/>
      <c r="C1711" s="24"/>
      <c r="D1711" s="24"/>
    </row>
    <row r="1712" spans="1:4" ht="15">
      <c r="A1712" s="12"/>
      <c r="B1712" s="12"/>
      <c r="C1712" s="24"/>
      <c r="D1712" s="24"/>
    </row>
    <row r="1713" spans="1:4" ht="15">
      <c r="A1713" s="12"/>
      <c r="B1713" s="12"/>
      <c r="C1713" s="24"/>
      <c r="D1713" s="24"/>
    </row>
    <row r="1714" spans="1:4" ht="15">
      <c r="A1714" s="12"/>
      <c r="B1714" s="12"/>
      <c r="C1714" s="24"/>
      <c r="D1714" s="24"/>
    </row>
    <row r="1715" spans="1:4" ht="15">
      <c r="A1715" s="12"/>
      <c r="B1715" s="12"/>
      <c r="C1715" s="24"/>
      <c r="D1715" s="24"/>
    </row>
    <row r="1716" spans="1:4" ht="15">
      <c r="A1716" s="12"/>
      <c r="B1716" s="12"/>
      <c r="C1716" s="24"/>
      <c r="D1716" s="24"/>
    </row>
    <row r="1717" spans="1:4" ht="15">
      <c r="A1717" s="12"/>
      <c r="B1717" s="12"/>
      <c r="C1717" s="24"/>
      <c r="D1717" s="24"/>
    </row>
    <row r="1718" spans="1:4" ht="15">
      <c r="A1718" s="12"/>
      <c r="B1718" s="12"/>
      <c r="C1718" s="24"/>
      <c r="D1718" s="24"/>
    </row>
    <row r="1719" spans="1:4" ht="15">
      <c r="A1719" s="12"/>
      <c r="B1719" s="12"/>
      <c r="C1719" s="24"/>
      <c r="D1719" s="24"/>
    </row>
    <row r="1720" spans="1:4" ht="15">
      <c r="A1720" s="12"/>
      <c r="B1720" s="12"/>
      <c r="C1720" s="24"/>
      <c r="D1720" s="24"/>
    </row>
    <row r="1721" spans="1:4" ht="15">
      <c r="A1721" s="12"/>
      <c r="B1721" s="12"/>
      <c r="C1721" s="24"/>
      <c r="D1721" s="24"/>
    </row>
    <row r="1722" spans="1:4" ht="15">
      <c r="A1722" s="12"/>
      <c r="B1722" s="12"/>
      <c r="C1722" s="24"/>
      <c r="D1722" s="24"/>
    </row>
    <row r="1723" spans="1:4" ht="15">
      <c r="A1723" s="12"/>
      <c r="B1723" s="12"/>
      <c r="C1723" s="24"/>
      <c r="D1723" s="24"/>
    </row>
    <row r="1724" spans="1:4" ht="15">
      <c r="A1724" s="12"/>
      <c r="B1724" s="12"/>
      <c r="C1724" s="24"/>
      <c r="D1724" s="24"/>
    </row>
    <row r="1725" spans="1:4" ht="15">
      <c r="A1725" s="12"/>
      <c r="B1725" s="12"/>
      <c r="C1725" s="24"/>
      <c r="D1725" s="24"/>
    </row>
    <row r="1726" spans="1:4" ht="15">
      <c r="A1726" s="12"/>
      <c r="B1726" s="12"/>
      <c r="C1726" s="24"/>
      <c r="D1726" s="24"/>
    </row>
    <row r="1727" spans="1:4" ht="15">
      <c r="A1727" s="12"/>
      <c r="B1727" s="12"/>
      <c r="C1727" s="24"/>
      <c r="D1727" s="24"/>
    </row>
    <row r="1728" spans="1:4" ht="15">
      <c r="A1728" s="12"/>
      <c r="B1728" s="12"/>
      <c r="C1728" s="24"/>
      <c r="D1728" s="24"/>
    </row>
    <row r="1729" spans="1:4" ht="15">
      <c r="A1729" s="12"/>
      <c r="B1729" s="12"/>
      <c r="C1729" s="24"/>
      <c r="D1729" s="24"/>
    </row>
    <row r="1730" spans="1:4" ht="15">
      <c r="A1730" s="12"/>
      <c r="B1730" s="12"/>
      <c r="C1730" s="24"/>
      <c r="D1730" s="24"/>
    </row>
    <row r="1731" spans="1:4" ht="15">
      <c r="A1731" s="12"/>
      <c r="B1731" s="12"/>
      <c r="C1731" s="24"/>
      <c r="D1731" s="24"/>
    </row>
    <row r="1732" spans="1:4" ht="15">
      <c r="A1732" s="12"/>
      <c r="B1732" s="12"/>
      <c r="C1732" s="24"/>
      <c r="D1732" s="24"/>
    </row>
    <row r="1733" spans="1:4" ht="15">
      <c r="A1733" s="12"/>
      <c r="B1733" s="12"/>
      <c r="C1733" s="24"/>
      <c r="D1733" s="24"/>
    </row>
    <row r="1734" spans="1:4" ht="15">
      <c r="A1734" s="12"/>
      <c r="B1734" s="12"/>
      <c r="C1734" s="24"/>
      <c r="D1734" s="24"/>
    </row>
    <row r="1735" spans="1:4" ht="15">
      <c r="A1735" s="12"/>
      <c r="B1735" s="12"/>
      <c r="C1735" s="24"/>
      <c r="D1735" s="24"/>
    </row>
    <row r="1736" spans="1:4" ht="15">
      <c r="A1736" s="12"/>
      <c r="B1736" s="12"/>
      <c r="C1736" s="24"/>
      <c r="D1736" s="24"/>
    </row>
    <row r="1737" spans="1:4" ht="15">
      <c r="A1737" s="12"/>
      <c r="B1737" s="12"/>
      <c r="C1737" s="24"/>
      <c r="D1737" s="24"/>
    </row>
    <row r="1738" spans="1:4" ht="15">
      <c r="A1738" s="12"/>
      <c r="B1738" s="12"/>
      <c r="C1738" s="24"/>
      <c r="D1738" s="24"/>
    </row>
    <row r="1739" spans="1:4" ht="15">
      <c r="A1739" s="12"/>
      <c r="B1739" s="12"/>
      <c r="C1739" s="24"/>
      <c r="D1739" s="24"/>
    </row>
    <row r="1740" spans="1:4" ht="15">
      <c r="A1740" s="12"/>
      <c r="B1740" s="12"/>
      <c r="C1740" s="24"/>
      <c r="D1740" s="24"/>
    </row>
    <row r="1741" spans="1:4" ht="15">
      <c r="A1741" s="12"/>
      <c r="B1741" s="12"/>
      <c r="C1741" s="24"/>
      <c r="D1741" s="24"/>
    </row>
    <row r="1742" spans="1:4" ht="15">
      <c r="A1742" s="12"/>
      <c r="B1742" s="12"/>
      <c r="C1742" s="24"/>
      <c r="D1742" s="24"/>
    </row>
    <row r="1743" spans="1:4" ht="15">
      <c r="A1743" s="12"/>
      <c r="B1743" s="12"/>
      <c r="C1743" s="24"/>
      <c r="D1743" s="24"/>
    </row>
    <row r="1744" spans="1:4" ht="15">
      <c r="A1744" s="12"/>
      <c r="B1744" s="12"/>
      <c r="C1744" s="24"/>
      <c r="D1744" s="24"/>
    </row>
    <row r="1745" spans="1:4" ht="15">
      <c r="A1745" s="12"/>
      <c r="B1745" s="12"/>
      <c r="C1745" s="24"/>
      <c r="D1745" s="24"/>
    </row>
    <row r="1746" spans="1:4" ht="15">
      <c r="A1746" s="12"/>
      <c r="B1746" s="12"/>
      <c r="C1746" s="24"/>
      <c r="D1746" s="24"/>
    </row>
    <row r="1747" spans="1:4" ht="15">
      <c r="A1747" s="12"/>
      <c r="B1747" s="12"/>
      <c r="C1747" s="24"/>
      <c r="D1747" s="24"/>
    </row>
    <row r="1748" spans="1:4" ht="15">
      <c r="A1748" s="12"/>
      <c r="B1748" s="12"/>
      <c r="C1748" s="24"/>
      <c r="D1748" s="24"/>
    </row>
    <row r="1749" spans="1:4" ht="15">
      <c r="A1749" s="12"/>
      <c r="B1749" s="12"/>
      <c r="C1749" s="24"/>
      <c r="D1749" s="24"/>
    </row>
    <row r="1750" spans="1:4" ht="15">
      <c r="A1750" s="12"/>
      <c r="B1750" s="12"/>
      <c r="C1750" s="24"/>
      <c r="D1750" s="24"/>
    </row>
    <row r="1751" spans="1:4" ht="15">
      <c r="A1751" s="12"/>
      <c r="B1751" s="12"/>
      <c r="C1751" s="24"/>
      <c r="D1751" s="24"/>
    </row>
    <row r="1752" spans="1:4" ht="15">
      <c r="A1752" s="12"/>
      <c r="B1752" s="12"/>
      <c r="C1752" s="24"/>
      <c r="D1752" s="24"/>
    </row>
    <row r="1753" spans="1:4" ht="15">
      <c r="A1753" s="12"/>
      <c r="B1753" s="12"/>
      <c r="C1753" s="24"/>
      <c r="D1753" s="24"/>
    </row>
    <row r="1754" spans="1:4" ht="15">
      <c r="A1754" s="12"/>
      <c r="B1754" s="12"/>
      <c r="C1754" s="24"/>
      <c r="D1754" s="24"/>
    </row>
    <row r="1755" spans="1:4" ht="15">
      <c r="A1755" s="12"/>
      <c r="B1755" s="12"/>
      <c r="C1755" s="24"/>
      <c r="D1755" s="24"/>
    </row>
    <row r="1756" spans="1:4" ht="15">
      <c r="A1756" s="12"/>
      <c r="B1756" s="12"/>
      <c r="C1756" s="24"/>
      <c r="D1756" s="24"/>
    </row>
    <row r="1757" spans="1:4" ht="15">
      <c r="A1757" s="12"/>
      <c r="B1757" s="12"/>
      <c r="C1757" s="24"/>
      <c r="D1757" s="24"/>
    </row>
    <row r="1758" spans="1:4" ht="15">
      <c r="A1758" s="12"/>
      <c r="B1758" s="12"/>
      <c r="C1758" s="24"/>
      <c r="D1758" s="24"/>
    </row>
    <row r="1759" spans="1:4" ht="15">
      <c r="A1759" s="12"/>
      <c r="B1759" s="12"/>
      <c r="C1759" s="24"/>
      <c r="D1759" s="24"/>
    </row>
    <row r="1760" spans="1:4" ht="15">
      <c r="A1760" s="12"/>
      <c r="B1760" s="12"/>
      <c r="C1760" s="24"/>
      <c r="D1760" s="24"/>
    </row>
    <row r="1761" spans="1:4" ht="15">
      <c r="A1761" s="12"/>
      <c r="B1761" s="12"/>
      <c r="C1761" s="24"/>
      <c r="D1761" s="24"/>
    </row>
    <row r="1762" spans="1:4" ht="15">
      <c r="A1762" s="12"/>
      <c r="B1762" s="12"/>
      <c r="C1762" s="24"/>
      <c r="D1762" s="24"/>
    </row>
    <row r="1763" spans="1:4" ht="15">
      <c r="A1763" s="12"/>
      <c r="B1763" s="12"/>
      <c r="C1763" s="24"/>
      <c r="D1763" s="24"/>
    </row>
    <row r="1764" spans="1:4" ht="15">
      <c r="A1764" s="12"/>
      <c r="B1764" s="12"/>
      <c r="C1764" s="24"/>
      <c r="D1764" s="24"/>
    </row>
    <row r="1765" spans="1:4" ht="15">
      <c r="A1765" s="12"/>
      <c r="B1765" s="12"/>
      <c r="C1765" s="24"/>
      <c r="D1765" s="24"/>
    </row>
    <row r="1766" spans="1:4" ht="15">
      <c r="A1766" s="12"/>
      <c r="B1766" s="12"/>
      <c r="C1766" s="24"/>
      <c r="D1766" s="24"/>
    </row>
    <row r="1767" spans="1:4" ht="15">
      <c r="A1767" s="12"/>
      <c r="B1767" s="12"/>
      <c r="C1767" s="24"/>
      <c r="D1767" s="24"/>
    </row>
    <row r="1768" spans="1:4" ht="15">
      <c r="A1768" s="12"/>
      <c r="B1768" s="12"/>
      <c r="C1768" s="24"/>
      <c r="D1768" s="24"/>
    </row>
    <row r="1769" spans="1:4" ht="15">
      <c r="A1769" s="12"/>
      <c r="B1769" s="12"/>
      <c r="C1769" s="24"/>
      <c r="D1769" s="24"/>
    </row>
    <row r="1770" spans="1:4" ht="15">
      <c r="A1770" s="12"/>
      <c r="B1770" s="12"/>
      <c r="C1770" s="24"/>
      <c r="D1770" s="24"/>
    </row>
    <row r="1771" spans="1:4" ht="15">
      <c r="A1771" s="12"/>
      <c r="B1771" s="12"/>
      <c r="C1771" s="24"/>
      <c r="D1771" s="24"/>
    </row>
    <row r="1772" spans="1:4" ht="15">
      <c r="A1772" s="12"/>
      <c r="B1772" s="12"/>
      <c r="C1772" s="24"/>
      <c r="D1772" s="24"/>
    </row>
    <row r="1773" spans="1:4" ht="15">
      <c r="A1773" s="12"/>
      <c r="B1773" s="12"/>
      <c r="C1773" s="24"/>
      <c r="D1773" s="24"/>
    </row>
    <row r="1774" spans="1:4" ht="15">
      <c r="A1774" s="12"/>
      <c r="B1774" s="12"/>
      <c r="C1774" s="24"/>
      <c r="D1774" s="24"/>
    </row>
    <row r="1775" spans="1:4" ht="15">
      <c r="A1775" s="12"/>
      <c r="B1775" s="12"/>
      <c r="C1775" s="24"/>
      <c r="D1775" s="24"/>
    </row>
    <row r="1776" spans="1:4" ht="15">
      <c r="A1776" s="12"/>
      <c r="B1776" s="12"/>
      <c r="C1776" s="24"/>
      <c r="D1776" s="24"/>
    </row>
    <row r="1777" spans="1:4" ht="15">
      <c r="A1777" s="12"/>
      <c r="B1777" s="12"/>
      <c r="C1777" s="24"/>
      <c r="D1777" s="24"/>
    </row>
    <row r="1778" spans="1:4" ht="15">
      <c r="A1778" s="12"/>
      <c r="B1778" s="12"/>
      <c r="C1778" s="24"/>
      <c r="D1778" s="24"/>
    </row>
    <row r="1779" spans="1:4" ht="15">
      <c r="A1779" s="12"/>
      <c r="B1779" s="12"/>
      <c r="C1779" s="24"/>
      <c r="D1779" s="24"/>
    </row>
    <row r="1780" spans="1:4" ht="15">
      <c r="A1780" s="12"/>
      <c r="B1780" s="12"/>
      <c r="C1780" s="24"/>
      <c r="D1780" s="24"/>
    </row>
    <row r="1781" spans="1:4" ht="15">
      <c r="A1781" s="12"/>
      <c r="B1781" s="12"/>
      <c r="C1781" s="24"/>
      <c r="D1781" s="24"/>
    </row>
    <row r="1782" spans="1:4" ht="15">
      <c r="A1782" s="12"/>
      <c r="B1782" s="12"/>
      <c r="C1782" s="24"/>
      <c r="D1782" s="24"/>
    </row>
    <row r="1783" spans="1:4" ht="15">
      <c r="A1783" s="12"/>
      <c r="B1783" s="12"/>
      <c r="C1783" s="24"/>
      <c r="D1783" s="24"/>
    </row>
    <row r="1784" spans="1:4" ht="15">
      <c r="A1784" s="12"/>
      <c r="B1784" s="12"/>
      <c r="C1784" s="24"/>
      <c r="D1784" s="24"/>
    </row>
    <row r="1785" spans="1:4" ht="15">
      <c r="A1785" s="12"/>
      <c r="B1785" s="12"/>
      <c r="C1785" s="24"/>
      <c r="D1785" s="24"/>
    </row>
    <row r="1786" spans="1:4" ht="15">
      <c r="A1786" s="12"/>
      <c r="B1786" s="12"/>
      <c r="C1786" s="24"/>
      <c r="D1786" s="24"/>
    </row>
    <row r="1787" spans="1:4" ht="15">
      <c r="A1787" s="12"/>
      <c r="B1787" s="12"/>
      <c r="C1787" s="24"/>
      <c r="D1787" s="24"/>
    </row>
    <row r="1788" spans="1:4" ht="15">
      <c r="A1788" s="12"/>
      <c r="B1788" s="12"/>
      <c r="C1788" s="24"/>
      <c r="D1788" s="24"/>
    </row>
    <row r="1789" spans="1:4" ht="15">
      <c r="A1789" s="12"/>
      <c r="B1789" s="12"/>
      <c r="C1789" s="24"/>
      <c r="D1789" s="24"/>
    </row>
    <row r="1790" spans="1:4" ht="15">
      <c r="A1790" s="12"/>
      <c r="B1790" s="12"/>
      <c r="C1790" s="24"/>
      <c r="D1790" s="24"/>
    </row>
    <row r="1791" spans="1:4" ht="15">
      <c r="A1791" s="12"/>
      <c r="B1791" s="12"/>
      <c r="C1791" s="24"/>
      <c r="D1791" s="24"/>
    </row>
    <row r="1792" spans="1:4" ht="15">
      <c r="A1792" s="12"/>
      <c r="B1792" s="12"/>
      <c r="C1792" s="24"/>
      <c r="D1792" s="24"/>
    </row>
    <row r="1793" spans="1:4" ht="15">
      <c r="A1793" s="12"/>
      <c r="B1793" s="12"/>
      <c r="C1793" s="24"/>
      <c r="D1793" s="24"/>
    </row>
    <row r="1794" spans="1:4" ht="15">
      <c r="A1794" s="12"/>
      <c r="B1794" s="12"/>
      <c r="C1794" s="24"/>
      <c r="D1794" s="24"/>
    </row>
    <row r="1795" spans="1:4" ht="15">
      <c r="A1795" s="12"/>
      <c r="B1795" s="12"/>
      <c r="C1795" s="24"/>
      <c r="D1795" s="24"/>
    </row>
    <row r="1796" spans="1:4" ht="15">
      <c r="A1796" s="12"/>
      <c r="B1796" s="12"/>
      <c r="C1796" s="24"/>
      <c r="D1796" s="24"/>
    </row>
    <row r="1797" spans="1:4" ht="15">
      <c r="A1797" s="12"/>
      <c r="B1797" s="12"/>
      <c r="C1797" s="24"/>
      <c r="D1797" s="24"/>
    </row>
    <row r="1798" spans="1:4" ht="15">
      <c r="A1798" s="12"/>
      <c r="B1798" s="12"/>
      <c r="C1798" s="24"/>
      <c r="D1798" s="24"/>
    </row>
    <row r="1799" spans="1:4" ht="15">
      <c r="A1799" s="12"/>
      <c r="B1799" s="12"/>
      <c r="C1799" s="24"/>
      <c r="D1799" s="24"/>
    </row>
    <row r="1800" spans="1:4" ht="15">
      <c r="A1800" s="12"/>
      <c r="B1800" s="12"/>
      <c r="C1800" s="24"/>
      <c r="D1800" s="24"/>
    </row>
    <row r="1801" spans="1:4" ht="15">
      <c r="A1801" s="12"/>
      <c r="B1801" s="12"/>
      <c r="C1801" s="24"/>
      <c r="D1801" s="24"/>
    </row>
    <row r="1802" spans="1:4" ht="15">
      <c r="A1802" s="12"/>
      <c r="B1802" s="12"/>
      <c r="C1802" s="24"/>
      <c r="D1802" s="24"/>
    </row>
    <row r="1803" spans="1:4" ht="15">
      <c r="A1803" s="12"/>
      <c r="B1803" s="12"/>
      <c r="C1803" s="24"/>
      <c r="D1803" s="24"/>
    </row>
    <row r="1804" spans="1:4" ht="15">
      <c r="A1804" s="12"/>
      <c r="B1804" s="12"/>
      <c r="C1804" s="24"/>
      <c r="D1804" s="24"/>
    </row>
    <row r="1805" spans="1:4" ht="15">
      <c r="A1805" s="12"/>
      <c r="B1805" s="12"/>
      <c r="C1805" s="24"/>
      <c r="D1805" s="24"/>
    </row>
    <row r="1806" spans="1:4" ht="15">
      <c r="A1806" s="12"/>
      <c r="B1806" s="12"/>
      <c r="C1806" s="24"/>
      <c r="D1806" s="24"/>
    </row>
    <row r="1807" spans="1:4" ht="15">
      <c r="A1807" s="12"/>
      <c r="B1807" s="12"/>
      <c r="C1807" s="24"/>
      <c r="D1807" s="24"/>
    </row>
    <row r="1808" spans="1:4" ht="15">
      <c r="A1808" s="12"/>
      <c r="B1808" s="12"/>
      <c r="C1808" s="24"/>
      <c r="D1808" s="24"/>
    </row>
    <row r="1809" spans="1:4" ht="15">
      <c r="A1809" s="12"/>
      <c r="B1809" s="12"/>
      <c r="C1809" s="24"/>
      <c r="D1809" s="24"/>
    </row>
    <row r="1810" spans="1:4" ht="15">
      <c r="A1810" s="12"/>
      <c r="B1810" s="12"/>
      <c r="C1810" s="24"/>
      <c r="D1810" s="24"/>
    </row>
    <row r="1811" spans="1:4" ht="15">
      <c r="A1811" s="12"/>
      <c r="B1811" s="12"/>
      <c r="C1811" s="24"/>
      <c r="D1811" s="24"/>
    </row>
    <row r="1812" spans="1:4" ht="15">
      <c r="A1812" s="12"/>
      <c r="B1812" s="12"/>
      <c r="C1812" s="24"/>
      <c r="D1812" s="24"/>
    </row>
    <row r="1813" spans="1:4" ht="15">
      <c r="A1813" s="12"/>
      <c r="B1813" s="12"/>
      <c r="C1813" s="24"/>
      <c r="D1813" s="24"/>
    </row>
    <row r="1814" spans="1:4" ht="15">
      <c r="A1814" s="12"/>
      <c r="B1814" s="12"/>
      <c r="C1814" s="24"/>
      <c r="D1814" s="24"/>
    </row>
    <row r="1815" spans="1:4" ht="15">
      <c r="A1815" s="12"/>
      <c r="B1815" s="12"/>
      <c r="C1815" s="24"/>
      <c r="D1815" s="24"/>
    </row>
    <row r="1816" spans="1:4" ht="15">
      <c r="A1816" s="12"/>
      <c r="B1816" s="12"/>
      <c r="C1816" s="24"/>
      <c r="D1816" s="24"/>
    </row>
    <row r="1817" spans="1:4" ht="15">
      <c r="A1817" s="12"/>
      <c r="B1817" s="12"/>
      <c r="C1817" s="24"/>
      <c r="D1817" s="24"/>
    </row>
    <row r="1818" spans="1:4" ht="15">
      <c r="A1818" s="12"/>
      <c r="B1818" s="12"/>
      <c r="C1818" s="24"/>
      <c r="D1818" s="24"/>
    </row>
    <row r="1819" spans="1:4" ht="15">
      <c r="A1819" s="12"/>
      <c r="B1819" s="12"/>
      <c r="C1819" s="24"/>
      <c r="D1819" s="24"/>
    </row>
    <row r="1820" spans="1:4" ht="15">
      <c r="A1820" s="12"/>
      <c r="B1820" s="12"/>
      <c r="C1820" s="24"/>
      <c r="D1820" s="24"/>
    </row>
    <row r="1821" spans="1:4" ht="15">
      <c r="A1821" s="12"/>
      <c r="B1821" s="12"/>
      <c r="C1821" s="24"/>
      <c r="D1821" s="24"/>
    </row>
    <row r="1822" spans="1:4" ht="15">
      <c r="A1822" s="12"/>
      <c r="B1822" s="12"/>
      <c r="C1822" s="24"/>
      <c r="D1822" s="24"/>
    </row>
    <row r="1823" spans="1:4" ht="15">
      <c r="A1823" s="12"/>
      <c r="B1823" s="12"/>
      <c r="C1823" s="24"/>
      <c r="D1823" s="24"/>
    </row>
    <row r="1824" spans="1:4" ht="15">
      <c r="A1824" s="12"/>
      <c r="B1824" s="12"/>
      <c r="C1824" s="24"/>
      <c r="D1824" s="24"/>
    </row>
    <row r="1825" spans="1:4" ht="15">
      <c r="A1825" s="12"/>
      <c r="B1825" s="12"/>
      <c r="C1825" s="24"/>
      <c r="D1825" s="24"/>
    </row>
    <row r="1826" spans="1:4" ht="15">
      <c r="A1826" s="12"/>
      <c r="B1826" s="12"/>
      <c r="C1826" s="24"/>
      <c r="D1826" s="24"/>
    </row>
    <row r="1827" spans="1:4" ht="15">
      <c r="A1827" s="12"/>
      <c r="B1827" s="12"/>
      <c r="C1827" s="24"/>
      <c r="D1827" s="24"/>
    </row>
    <row r="1828" spans="1:4" ht="15">
      <c r="A1828" s="12"/>
      <c r="B1828" s="12"/>
      <c r="C1828" s="24"/>
      <c r="D1828" s="24"/>
    </row>
    <row r="1829" spans="1:4" ht="15">
      <c r="A1829" s="12"/>
      <c r="B1829" s="12"/>
      <c r="C1829" s="24"/>
      <c r="D1829" s="24"/>
    </row>
    <row r="1830" spans="1:4" ht="15">
      <c r="A1830" s="12"/>
      <c r="B1830" s="12"/>
      <c r="C1830" s="24"/>
      <c r="D1830" s="24"/>
    </row>
    <row r="1831" spans="1:4" ht="15">
      <c r="A1831" s="12"/>
      <c r="B1831" s="12"/>
      <c r="C1831" s="24"/>
      <c r="D1831" s="24"/>
    </row>
    <row r="1832" spans="1:4" ht="15">
      <c r="A1832" s="12"/>
      <c r="B1832" s="12"/>
      <c r="C1832" s="24"/>
      <c r="D1832" s="24"/>
    </row>
    <row r="1833" spans="1:4" ht="15">
      <c r="A1833" s="12"/>
      <c r="B1833" s="12"/>
      <c r="C1833" s="24"/>
      <c r="D1833" s="24"/>
    </row>
    <row r="1834" spans="1:4" ht="15">
      <c r="A1834" s="12"/>
      <c r="B1834" s="12"/>
      <c r="C1834" s="24"/>
      <c r="D1834" s="24"/>
    </row>
    <row r="1835" spans="1:4" ht="15">
      <c r="A1835" s="12"/>
      <c r="B1835" s="12"/>
      <c r="C1835" s="24"/>
      <c r="D1835" s="24"/>
    </row>
    <row r="1836" spans="1:4" ht="15">
      <c r="A1836" s="12"/>
      <c r="B1836" s="12"/>
      <c r="C1836" s="24"/>
      <c r="D1836" s="24"/>
    </row>
    <row r="1837" spans="1:4" ht="15">
      <c r="A1837" s="12"/>
      <c r="B1837" s="12"/>
      <c r="C1837" s="24"/>
      <c r="D1837" s="24"/>
    </row>
    <row r="1838" spans="1:4" ht="15">
      <c r="A1838" s="12"/>
      <c r="B1838" s="12"/>
      <c r="C1838" s="24"/>
      <c r="D1838" s="24"/>
    </row>
    <row r="1839" spans="1:4" ht="15">
      <c r="A1839" s="12"/>
      <c r="B1839" s="12"/>
      <c r="C1839" s="24"/>
      <c r="D1839" s="24"/>
    </row>
    <row r="1840" spans="1:4" ht="15">
      <c r="A1840" s="12"/>
      <c r="B1840" s="12"/>
      <c r="C1840" s="24"/>
      <c r="D1840" s="24"/>
    </row>
    <row r="1841" spans="1:4" ht="15">
      <c r="A1841" s="12"/>
      <c r="B1841" s="12"/>
      <c r="C1841" s="24"/>
      <c r="D1841" s="24"/>
    </row>
    <row r="1842" spans="1:4" ht="15">
      <c r="A1842" s="12"/>
      <c r="B1842" s="12"/>
      <c r="C1842" s="24"/>
      <c r="D1842" s="24"/>
    </row>
    <row r="1843" spans="1:4" ht="15">
      <c r="A1843" s="12"/>
      <c r="B1843" s="12"/>
      <c r="C1843" s="24"/>
      <c r="D1843" s="24"/>
    </row>
    <row r="1844" spans="1:4" ht="15">
      <c r="A1844" s="12"/>
      <c r="B1844" s="12"/>
      <c r="C1844" s="24"/>
      <c r="D1844" s="24"/>
    </row>
    <row r="1845" spans="1:4" ht="15">
      <c r="A1845" s="12"/>
      <c r="B1845" s="12"/>
      <c r="C1845" s="24"/>
      <c r="D1845" s="24"/>
    </row>
    <row r="1846" spans="1:4" ht="15">
      <c r="A1846" s="12"/>
      <c r="B1846" s="12"/>
      <c r="C1846" s="24"/>
      <c r="D1846" s="24"/>
    </row>
    <row r="1847" spans="1:4" ht="15">
      <c r="A1847" s="12"/>
      <c r="B1847" s="12"/>
      <c r="C1847" s="24"/>
      <c r="D1847" s="24"/>
    </row>
    <row r="1848" spans="1:4" ht="15">
      <c r="A1848" s="12"/>
      <c r="B1848" s="12"/>
      <c r="C1848" s="24"/>
      <c r="D1848" s="24"/>
    </row>
    <row r="1849" spans="1:4" ht="15">
      <c r="A1849" s="12"/>
      <c r="B1849" s="12"/>
      <c r="C1849" s="24"/>
      <c r="D1849" s="24"/>
    </row>
    <row r="1850" spans="1:4" ht="15">
      <c r="A1850" s="12"/>
      <c r="B1850" s="12"/>
      <c r="C1850" s="24"/>
      <c r="D1850" s="24"/>
    </row>
    <row r="1851" spans="1:4" ht="15">
      <c r="A1851" s="12"/>
      <c r="B1851" s="12"/>
      <c r="C1851" s="24"/>
      <c r="D1851" s="24"/>
    </row>
    <row r="1852" spans="1:4" ht="15">
      <c r="A1852" s="12"/>
      <c r="B1852" s="12"/>
      <c r="C1852" s="24"/>
      <c r="D1852" s="24"/>
    </row>
    <row r="1853" spans="1:4" ht="15">
      <c r="A1853" s="12"/>
      <c r="B1853" s="12"/>
      <c r="C1853" s="24"/>
      <c r="D1853" s="24"/>
    </row>
    <row r="1854" spans="1:4" ht="15">
      <c r="A1854" s="12"/>
      <c r="B1854" s="12"/>
      <c r="C1854" s="24"/>
      <c r="D1854" s="24"/>
    </row>
    <row r="1855" spans="1:4" ht="15">
      <c r="A1855" s="12"/>
      <c r="B1855" s="12"/>
      <c r="C1855" s="24"/>
      <c r="D1855" s="24"/>
    </row>
    <row r="1856" spans="1:4" ht="15">
      <c r="A1856" s="12"/>
      <c r="B1856" s="12"/>
      <c r="C1856" s="24"/>
      <c r="D1856" s="24"/>
    </row>
    <row r="1857" spans="1:4" ht="15">
      <c r="A1857" s="12"/>
      <c r="B1857" s="12"/>
      <c r="C1857" s="24"/>
      <c r="D1857" s="24"/>
    </row>
    <row r="1858" spans="1:4" ht="15">
      <c r="A1858" s="12"/>
      <c r="B1858" s="12"/>
      <c r="C1858" s="24"/>
      <c r="D1858" s="24"/>
    </row>
    <row r="1859" spans="1:4" ht="15">
      <c r="A1859" s="12"/>
      <c r="B1859" s="12"/>
      <c r="C1859" s="24"/>
      <c r="D1859" s="24"/>
    </row>
    <row r="1860" spans="1:4" ht="15">
      <c r="A1860" s="12"/>
      <c r="B1860" s="12"/>
      <c r="C1860" s="24"/>
      <c r="D1860" s="24"/>
    </row>
    <row r="1861" spans="1:4" ht="15">
      <c r="A1861" s="12"/>
      <c r="B1861" s="12"/>
      <c r="C1861" s="24"/>
      <c r="D1861" s="24"/>
    </row>
    <row r="1862" spans="1:4" ht="15">
      <c r="A1862" s="12"/>
      <c r="B1862" s="12"/>
      <c r="C1862" s="24"/>
      <c r="D1862" s="24"/>
    </row>
    <row r="1863" spans="1:4" ht="15">
      <c r="A1863" s="12"/>
      <c r="B1863" s="12"/>
      <c r="C1863" s="24"/>
      <c r="D1863" s="24"/>
    </row>
    <row r="1864" spans="1:4" ht="15">
      <c r="A1864" s="12"/>
      <c r="B1864" s="12"/>
      <c r="C1864" s="24"/>
      <c r="D1864" s="24"/>
    </row>
    <row r="1865" spans="1:4" ht="15">
      <c r="A1865" s="12"/>
      <c r="B1865" s="12"/>
      <c r="C1865" s="24"/>
      <c r="D1865" s="24"/>
    </row>
    <row r="1866" spans="1:4" ht="15">
      <c r="A1866" s="12"/>
      <c r="B1866" s="12"/>
      <c r="C1866" s="24"/>
      <c r="D1866" s="24"/>
    </row>
    <row r="1867" spans="1:4" ht="15">
      <c r="A1867" s="12"/>
      <c r="B1867" s="12"/>
      <c r="C1867" s="24"/>
      <c r="D1867" s="24"/>
    </row>
    <row r="1868" spans="1:4" ht="15">
      <c r="A1868" s="12"/>
      <c r="B1868" s="12"/>
      <c r="C1868" s="24"/>
      <c r="D1868" s="24"/>
    </row>
    <row r="1869" spans="1:4" ht="15">
      <c r="A1869" s="12"/>
      <c r="B1869" s="12"/>
      <c r="C1869" s="24"/>
      <c r="D1869" s="24"/>
    </row>
    <row r="1870" spans="1:4" ht="15">
      <c r="A1870" s="12"/>
      <c r="B1870" s="12"/>
      <c r="C1870" s="24"/>
      <c r="D1870" s="24"/>
    </row>
    <row r="1871" spans="1:4" ht="15">
      <c r="A1871" s="12"/>
      <c r="B1871" s="12"/>
      <c r="C1871" s="24"/>
      <c r="D1871" s="24"/>
    </row>
    <row r="1872" spans="1:4" ht="15">
      <c r="A1872" s="12"/>
      <c r="B1872" s="12"/>
      <c r="C1872" s="24"/>
      <c r="D1872" s="24"/>
    </row>
    <row r="1873" spans="1:4" ht="15">
      <c r="A1873" s="12"/>
      <c r="B1873" s="12"/>
      <c r="C1873" s="24"/>
      <c r="D1873" s="24"/>
    </row>
    <row r="1874" spans="1:4" ht="15">
      <c r="A1874" s="12"/>
      <c r="B1874" s="12"/>
      <c r="C1874" s="24"/>
      <c r="D1874" s="24"/>
    </row>
    <row r="1875" spans="1:4" ht="15">
      <c r="A1875" s="12"/>
      <c r="B1875" s="12"/>
      <c r="C1875" s="24"/>
      <c r="D1875" s="24"/>
    </row>
    <row r="1876" spans="1:4" ht="15">
      <c r="A1876" s="12"/>
      <c r="B1876" s="12"/>
      <c r="C1876" s="24"/>
      <c r="D1876" s="24"/>
    </row>
    <row r="1877" spans="1:4" ht="15">
      <c r="A1877" s="12"/>
      <c r="B1877" s="12"/>
      <c r="C1877" s="24"/>
      <c r="D1877" s="24"/>
    </row>
    <row r="1878" spans="1:4" ht="15">
      <c r="A1878" s="12"/>
      <c r="B1878" s="12"/>
      <c r="C1878" s="24"/>
      <c r="D1878" s="24"/>
    </row>
    <row r="1879" spans="1:4" ht="15">
      <c r="A1879" s="12"/>
      <c r="B1879" s="12"/>
      <c r="C1879" s="24"/>
      <c r="D1879" s="24"/>
    </row>
    <row r="1880" spans="1:4" ht="15">
      <c r="A1880" s="12"/>
      <c r="B1880" s="12"/>
      <c r="C1880" s="24"/>
      <c r="D1880" s="24"/>
    </row>
    <row r="1881" spans="1:4" ht="15">
      <c r="A1881" s="12"/>
      <c r="B1881" s="12"/>
      <c r="C1881" s="24"/>
      <c r="D1881" s="24"/>
    </row>
    <row r="1882" spans="1:4" ht="15">
      <c r="A1882" s="12"/>
      <c r="B1882" s="12"/>
      <c r="C1882" s="24"/>
      <c r="D1882" s="24"/>
    </row>
    <row r="1883" spans="1:4" ht="15">
      <c r="A1883" s="12"/>
      <c r="B1883" s="12"/>
      <c r="C1883" s="24"/>
      <c r="D1883" s="24"/>
    </row>
    <row r="1884" spans="1:4" ht="15">
      <c r="A1884" s="12"/>
      <c r="B1884" s="12"/>
      <c r="C1884" s="24"/>
      <c r="D1884" s="24"/>
    </row>
    <row r="1885" spans="1:4" ht="15">
      <c r="A1885" s="12"/>
      <c r="B1885" s="12"/>
      <c r="C1885" s="24"/>
      <c r="D1885" s="24"/>
    </row>
    <row r="1886" spans="1:4" ht="15">
      <c r="A1886" s="12"/>
      <c r="B1886" s="12"/>
      <c r="C1886" s="24"/>
      <c r="D1886" s="24"/>
    </row>
    <row r="1887" spans="1:4" ht="15">
      <c r="A1887" s="12"/>
      <c r="B1887" s="12"/>
      <c r="C1887" s="24"/>
      <c r="D1887" s="24"/>
    </row>
    <row r="1888" spans="1:4" ht="15">
      <c r="A1888" s="12"/>
      <c r="B1888" s="12"/>
      <c r="C1888" s="24"/>
      <c r="D1888" s="24"/>
    </row>
    <row r="1889" spans="1:4" ht="15">
      <c r="A1889" s="12"/>
      <c r="B1889" s="12"/>
      <c r="C1889" s="24"/>
      <c r="D1889" s="24"/>
    </row>
    <row r="1890" spans="1:4" ht="15">
      <c r="A1890" s="12"/>
      <c r="B1890" s="12"/>
      <c r="C1890" s="24"/>
      <c r="D1890" s="24"/>
    </row>
    <row r="1891" spans="1:4" ht="15">
      <c r="A1891" s="12"/>
      <c r="B1891" s="12"/>
      <c r="C1891" s="24"/>
      <c r="D1891" s="24"/>
    </row>
    <row r="1892" spans="1:4" ht="15">
      <c r="A1892" s="12"/>
      <c r="B1892" s="12"/>
      <c r="C1892" s="24"/>
      <c r="D1892" s="24"/>
    </row>
    <row r="1893" spans="1:4" ht="15">
      <c r="A1893" s="12"/>
      <c r="B1893" s="12"/>
      <c r="C1893" s="24"/>
      <c r="D1893" s="24"/>
    </row>
    <row r="1894" spans="1:4" ht="15">
      <c r="A1894" s="12"/>
      <c r="B1894" s="12"/>
      <c r="C1894" s="24"/>
      <c r="D1894" s="24"/>
    </row>
    <row r="1895" spans="1:4" ht="15">
      <c r="A1895" s="12"/>
      <c r="B1895" s="12"/>
      <c r="C1895" s="24"/>
      <c r="D1895" s="24"/>
    </row>
    <row r="1896" spans="1:4" ht="15">
      <c r="A1896" s="12"/>
      <c r="B1896" s="12"/>
      <c r="C1896" s="24"/>
      <c r="D1896" s="24"/>
    </row>
    <row r="1897" spans="1:4" ht="15">
      <c r="A1897" s="12"/>
      <c r="B1897" s="12"/>
      <c r="C1897" s="24"/>
      <c r="D1897" s="24"/>
    </row>
    <row r="1898" spans="1:4" ht="15">
      <c r="A1898" s="12"/>
      <c r="B1898" s="12"/>
      <c r="C1898" s="24"/>
      <c r="D1898" s="24"/>
    </row>
    <row r="1899" spans="1:4" ht="15">
      <c r="A1899" s="12"/>
      <c r="B1899" s="12"/>
      <c r="C1899" s="24"/>
      <c r="D1899" s="24"/>
    </row>
    <row r="1900" spans="1:4" ht="15">
      <c r="A1900" s="12"/>
      <c r="B1900" s="12"/>
      <c r="C1900" s="24"/>
      <c r="D1900" s="24"/>
    </row>
    <row r="1901" spans="1:4" ht="15">
      <c r="A1901" s="12"/>
      <c r="B1901" s="12"/>
      <c r="C1901" s="24"/>
      <c r="D1901" s="24"/>
    </row>
    <row r="1902" spans="1:4" ht="15">
      <c r="A1902" s="12"/>
      <c r="B1902" s="12"/>
      <c r="C1902" s="24"/>
      <c r="D1902" s="24"/>
    </row>
    <row r="1903" spans="1:4" ht="15">
      <c r="A1903" s="12"/>
      <c r="B1903" s="12"/>
      <c r="C1903" s="24"/>
      <c r="D1903" s="24"/>
    </row>
    <row r="1904" spans="1:4" ht="15">
      <c r="A1904" s="12"/>
      <c r="B1904" s="12"/>
      <c r="C1904" s="24"/>
      <c r="D1904" s="24"/>
    </row>
    <row r="1905" spans="1:4" ht="15">
      <c r="A1905" s="12"/>
      <c r="B1905" s="12"/>
      <c r="C1905" s="24"/>
      <c r="D1905" s="24"/>
    </row>
    <row r="1906" spans="1:4" ht="15">
      <c r="A1906" s="12"/>
      <c r="B1906" s="12"/>
      <c r="C1906" s="24"/>
      <c r="D1906" s="24"/>
    </row>
    <row r="1907" spans="1:4" ht="15">
      <c r="A1907" s="12"/>
      <c r="B1907" s="12"/>
      <c r="C1907" s="24"/>
      <c r="D1907" s="24"/>
    </row>
    <row r="1908" spans="1:4" ht="15">
      <c r="A1908" s="12"/>
      <c r="B1908" s="12"/>
      <c r="C1908" s="24"/>
      <c r="D1908" s="24"/>
    </row>
    <row r="1909" spans="1:4" ht="15">
      <c r="A1909" s="12"/>
      <c r="B1909" s="12"/>
      <c r="C1909" s="24"/>
      <c r="D1909" s="24"/>
    </row>
    <row r="1910" spans="1:4" ht="15">
      <c r="A1910" s="12"/>
      <c r="B1910" s="12"/>
      <c r="C1910" s="24"/>
      <c r="D1910" s="24"/>
    </row>
    <row r="1911" spans="1:4" ht="15">
      <c r="A1911" s="12"/>
      <c r="B1911" s="12"/>
      <c r="C1911" s="24"/>
      <c r="D1911" s="24"/>
    </row>
    <row r="1912" spans="1:4" ht="15">
      <c r="A1912" s="12"/>
      <c r="B1912" s="12"/>
      <c r="C1912" s="24"/>
      <c r="D1912" s="24"/>
    </row>
    <row r="1913" spans="1:4" ht="15">
      <c r="A1913" s="12"/>
      <c r="B1913" s="12"/>
      <c r="C1913" s="24"/>
      <c r="D1913" s="24"/>
    </row>
    <row r="1914" spans="1:4" ht="15">
      <c r="A1914" s="12"/>
      <c r="B1914" s="12"/>
      <c r="C1914" s="24"/>
      <c r="D1914" s="24"/>
    </row>
    <row r="1915" spans="1:4" ht="15">
      <c r="A1915" s="12"/>
      <c r="B1915" s="12"/>
      <c r="C1915" s="24"/>
      <c r="D1915" s="24"/>
    </row>
    <row r="1916" spans="1:4" ht="15">
      <c r="A1916" s="12"/>
      <c r="B1916" s="12"/>
      <c r="C1916" s="24"/>
      <c r="D1916" s="24"/>
    </row>
    <row r="1917" spans="1:4" ht="15">
      <c r="A1917" s="12"/>
      <c r="B1917" s="12"/>
      <c r="C1917" s="24"/>
      <c r="D1917" s="24"/>
    </row>
    <row r="1918" spans="1:4" ht="15">
      <c r="A1918" s="12"/>
      <c r="B1918" s="12"/>
      <c r="C1918" s="24"/>
      <c r="D1918" s="24"/>
    </row>
    <row r="1919" spans="1:4" ht="15">
      <c r="A1919" s="12"/>
      <c r="B1919" s="12"/>
      <c r="C1919" s="24"/>
      <c r="D1919" s="24"/>
    </row>
    <row r="1920" spans="1:4" ht="15">
      <c r="A1920" s="12"/>
      <c r="B1920" s="12"/>
      <c r="C1920" s="24"/>
      <c r="D1920" s="24"/>
    </row>
    <row r="1921" spans="1:4" ht="15">
      <c r="A1921" s="12"/>
      <c r="B1921" s="12"/>
      <c r="C1921" s="24"/>
      <c r="D1921" s="24"/>
    </row>
    <row r="1922" spans="1:4" ht="15">
      <c r="A1922" s="12"/>
      <c r="B1922" s="12"/>
      <c r="C1922" s="24"/>
      <c r="D1922" s="24"/>
    </row>
    <row r="1923" spans="1:4" ht="15">
      <c r="A1923" s="12"/>
      <c r="B1923" s="12"/>
      <c r="C1923" s="24"/>
      <c r="D1923" s="24"/>
    </row>
    <row r="1924" spans="1:4" ht="15">
      <c r="A1924" s="12"/>
      <c r="B1924" s="12"/>
      <c r="C1924" s="24"/>
      <c r="D1924" s="24"/>
    </row>
    <row r="1925" spans="1:4" ht="15">
      <c r="A1925" s="12"/>
      <c r="B1925" s="12"/>
      <c r="C1925" s="24"/>
      <c r="D1925" s="24"/>
    </row>
    <row r="1926" spans="1:4" ht="15">
      <c r="A1926" s="12"/>
      <c r="B1926" s="12"/>
      <c r="C1926" s="24"/>
      <c r="D1926" s="24"/>
    </row>
    <row r="1927" spans="1:4" ht="15">
      <c r="A1927" s="12"/>
      <c r="B1927" s="12"/>
      <c r="C1927" s="24"/>
      <c r="D1927" s="24"/>
    </row>
    <row r="1928" spans="1:4" ht="15">
      <c r="A1928" s="12"/>
      <c r="B1928" s="12"/>
      <c r="C1928" s="24"/>
      <c r="D1928" s="24"/>
    </row>
    <row r="1929" spans="1:4" ht="15">
      <c r="A1929" s="12"/>
      <c r="B1929" s="12"/>
      <c r="C1929" s="24"/>
      <c r="D1929" s="24"/>
    </row>
    <row r="1930" spans="1:4" ht="15">
      <c r="A1930" s="12"/>
      <c r="B1930" s="12"/>
      <c r="C1930" s="24"/>
      <c r="D1930" s="24"/>
    </row>
    <row r="1931" spans="1:4" ht="15">
      <c r="A1931" s="12"/>
      <c r="B1931" s="12"/>
      <c r="C1931" s="24"/>
      <c r="D1931" s="24"/>
    </row>
    <row r="1932" spans="1:4" ht="15">
      <c r="A1932" s="12"/>
      <c r="B1932" s="12"/>
      <c r="C1932" s="24"/>
      <c r="D1932" s="24"/>
    </row>
    <row r="1933" spans="1:4" ht="15">
      <c r="A1933" s="12"/>
      <c r="B1933" s="12"/>
      <c r="C1933" s="24"/>
      <c r="D1933" s="24"/>
    </row>
    <row r="1934" spans="1:4" ht="15">
      <c r="A1934" s="12"/>
      <c r="B1934" s="12"/>
      <c r="C1934" s="24"/>
      <c r="D1934" s="24"/>
    </row>
    <row r="1935" spans="1:4" ht="15">
      <c r="A1935" s="12"/>
      <c r="B1935" s="12"/>
      <c r="C1935" s="24"/>
      <c r="D1935" s="24"/>
    </row>
    <row r="1936" spans="1:4" ht="15">
      <c r="A1936" s="12"/>
      <c r="B1936" s="12"/>
      <c r="C1936" s="24"/>
      <c r="D1936" s="24"/>
    </row>
    <row r="1937" spans="1:4" ht="15">
      <c r="A1937" s="12"/>
      <c r="B1937" s="12"/>
      <c r="C1937" s="24"/>
      <c r="D1937" s="24"/>
    </row>
    <row r="1938" spans="1:4" ht="15">
      <c r="A1938" s="12"/>
      <c r="B1938" s="12"/>
      <c r="C1938" s="24"/>
      <c r="D1938" s="24"/>
    </row>
    <row r="1939" spans="1:4" ht="15">
      <c r="A1939" s="12"/>
      <c r="B1939" s="12"/>
      <c r="C1939" s="24"/>
      <c r="D1939" s="24"/>
    </row>
    <row r="1940" spans="1:4" ht="15">
      <c r="A1940" s="12"/>
      <c r="B1940" s="12"/>
      <c r="C1940" s="24"/>
      <c r="D1940" s="24"/>
    </row>
    <row r="1941" spans="1:4" ht="15">
      <c r="A1941" s="12"/>
      <c r="B1941" s="12"/>
      <c r="C1941" s="24"/>
      <c r="D1941" s="24"/>
    </row>
    <row r="1942" spans="1:4" ht="15">
      <c r="A1942" s="12"/>
      <c r="B1942" s="12"/>
      <c r="C1942" s="24"/>
      <c r="D1942" s="24"/>
    </row>
    <row r="1943" spans="1:4" ht="15">
      <c r="A1943" s="12"/>
      <c r="B1943" s="12"/>
      <c r="C1943" s="24"/>
      <c r="D1943" s="24"/>
    </row>
    <row r="1944" spans="1:4" ht="15">
      <c r="A1944" s="12"/>
      <c r="B1944" s="12"/>
      <c r="C1944" s="24"/>
      <c r="D1944" s="24"/>
    </row>
    <row r="1945" spans="1:4" ht="15">
      <c r="A1945" s="12"/>
      <c r="B1945" s="12"/>
      <c r="C1945" s="24"/>
      <c r="D1945" s="24"/>
    </row>
    <row r="1946" spans="1:4" ht="15">
      <c r="A1946" s="12"/>
      <c r="B1946" s="12"/>
      <c r="C1946" s="24"/>
      <c r="D1946" s="24"/>
    </row>
    <row r="1947" spans="1:4" ht="15">
      <c r="A1947" s="12"/>
      <c r="B1947" s="12"/>
      <c r="C1947" s="24"/>
      <c r="D1947" s="24"/>
    </row>
    <row r="1948" spans="1:4" ht="15">
      <c r="A1948" s="12"/>
      <c r="B1948" s="12"/>
      <c r="C1948" s="24"/>
      <c r="D1948" s="24"/>
    </row>
    <row r="1949" spans="1:4" ht="15">
      <c r="A1949" s="12"/>
      <c r="B1949" s="12"/>
      <c r="C1949" s="24"/>
      <c r="D1949" s="24"/>
    </row>
    <row r="1950" spans="1:4" ht="15">
      <c r="A1950" s="12"/>
      <c r="B1950" s="12"/>
      <c r="C1950" s="24"/>
      <c r="D1950" s="24"/>
    </row>
    <row r="1951" spans="1:4" ht="15">
      <c r="A1951" s="12"/>
      <c r="B1951" s="12"/>
      <c r="C1951" s="24"/>
      <c r="D1951" s="24"/>
    </row>
    <row r="1952" spans="1:4" ht="15">
      <c r="A1952" s="12"/>
      <c r="B1952" s="12"/>
      <c r="C1952" s="24"/>
      <c r="D1952" s="24"/>
    </row>
    <row r="1953" spans="1:4" ht="15">
      <c r="A1953" s="12"/>
      <c r="B1953" s="12"/>
      <c r="C1953" s="24"/>
      <c r="D1953" s="24"/>
    </row>
    <row r="1954" spans="1:4" ht="15">
      <c r="A1954" s="12"/>
      <c r="B1954" s="12"/>
      <c r="C1954" s="24"/>
      <c r="D1954" s="24"/>
    </row>
    <row r="1955" spans="1:4" ht="15">
      <c r="A1955" s="12"/>
      <c r="B1955" s="12"/>
      <c r="C1955" s="24"/>
      <c r="D1955" s="24"/>
    </row>
    <row r="1956" spans="1:4" ht="15">
      <c r="A1956" s="12"/>
      <c r="B1956" s="12"/>
      <c r="C1956" s="24"/>
      <c r="D1956" s="24"/>
    </row>
    <row r="1957" spans="1:4" ht="15">
      <c r="A1957" s="12"/>
      <c r="B1957" s="12"/>
      <c r="C1957" s="24"/>
      <c r="D1957" s="24"/>
    </row>
    <row r="1958" spans="1:4" ht="15">
      <c r="A1958" s="12"/>
      <c r="B1958" s="12"/>
      <c r="C1958" s="24"/>
      <c r="D1958" s="24"/>
    </row>
    <row r="1959" spans="1:4" ht="15">
      <c r="A1959" s="12"/>
      <c r="B1959" s="12"/>
      <c r="C1959" s="24"/>
      <c r="D1959" s="24"/>
    </row>
    <row r="1960" spans="1:4" ht="15">
      <c r="A1960" s="12"/>
      <c r="B1960" s="12"/>
      <c r="C1960" s="24"/>
      <c r="D1960" s="24"/>
    </row>
    <row r="1961" spans="1:4" ht="15">
      <c r="A1961" s="12"/>
      <c r="B1961" s="12"/>
      <c r="C1961" s="24"/>
      <c r="D1961" s="24"/>
    </row>
    <row r="1962" spans="1:4" ht="15">
      <c r="A1962" s="12"/>
      <c r="B1962" s="12"/>
      <c r="C1962" s="24"/>
      <c r="D1962" s="24"/>
    </row>
    <row r="1963" spans="1:4" ht="15">
      <c r="A1963" s="12"/>
      <c r="B1963" s="12"/>
      <c r="C1963" s="24"/>
      <c r="D1963" s="24"/>
    </row>
    <row r="1964" spans="1:4" ht="15">
      <c r="A1964" s="12"/>
      <c r="B1964" s="12"/>
      <c r="C1964" s="24"/>
      <c r="D1964" s="24"/>
    </row>
    <row r="1965" spans="1:4" ht="15">
      <c r="A1965" s="12"/>
      <c r="B1965" s="12"/>
      <c r="C1965" s="24"/>
      <c r="D1965" s="24"/>
    </row>
    <row r="1966" spans="1:4" ht="15">
      <c r="A1966" s="12"/>
      <c r="B1966" s="12"/>
      <c r="C1966" s="24"/>
      <c r="D1966" s="24"/>
    </row>
    <row r="1967" spans="1:4" ht="15">
      <c r="A1967" s="12"/>
      <c r="B1967" s="12"/>
      <c r="C1967" s="24"/>
      <c r="D1967" s="24"/>
    </row>
    <row r="1968" spans="1:4" ht="15">
      <c r="A1968" s="12"/>
      <c r="B1968" s="12"/>
      <c r="C1968" s="24"/>
      <c r="D1968" s="24"/>
    </row>
    <row r="1969" spans="1:4" ht="15">
      <c r="A1969" s="12"/>
      <c r="B1969" s="12"/>
      <c r="C1969" s="24"/>
      <c r="D1969" s="24"/>
    </row>
    <row r="1970" spans="1:4" ht="15">
      <c r="A1970" s="12"/>
      <c r="B1970" s="12"/>
      <c r="C1970" s="24"/>
      <c r="D1970" s="24"/>
    </row>
    <row r="1971" spans="1:4" ht="15">
      <c r="A1971" s="12"/>
      <c r="B1971" s="12"/>
      <c r="C1971" s="24"/>
      <c r="D1971" s="24"/>
    </row>
    <row r="1972" spans="1:4" ht="15">
      <c r="A1972" s="12"/>
      <c r="B1972" s="12"/>
      <c r="C1972" s="24"/>
      <c r="D1972" s="24"/>
    </row>
    <row r="1973" spans="1:4" ht="15">
      <c r="A1973" s="12"/>
      <c r="B1973" s="12"/>
      <c r="C1973" s="24"/>
      <c r="D1973" s="24"/>
    </row>
    <row r="1974" spans="1:4" ht="15">
      <c r="A1974" s="12"/>
      <c r="B1974" s="12"/>
      <c r="C1974" s="24"/>
      <c r="D1974" s="24"/>
    </row>
    <row r="1975" spans="1:4" ht="15">
      <c r="A1975" s="12"/>
      <c r="B1975" s="12"/>
      <c r="C1975" s="24"/>
      <c r="D1975" s="24"/>
    </row>
    <row r="1976" spans="1:4" ht="15">
      <c r="A1976" s="12"/>
      <c r="B1976" s="12"/>
      <c r="C1976" s="24"/>
      <c r="D1976" s="24"/>
    </row>
    <row r="1977" spans="1:4" ht="15">
      <c r="A1977" s="12"/>
      <c r="B1977" s="12"/>
      <c r="C1977" s="24"/>
      <c r="D1977" s="24"/>
    </row>
    <row r="1978" spans="1:4" ht="15">
      <c r="A1978" s="12"/>
      <c r="B1978" s="12"/>
      <c r="C1978" s="24"/>
      <c r="D1978" s="24"/>
    </row>
    <row r="1979" spans="1:4" ht="15">
      <c r="A1979" s="12"/>
      <c r="B1979" s="12"/>
      <c r="C1979" s="24"/>
      <c r="D1979" s="24"/>
    </row>
    <row r="1980" spans="1:4" ht="15">
      <c r="A1980" s="12"/>
      <c r="B1980" s="12"/>
      <c r="C1980" s="24"/>
      <c r="D1980" s="24"/>
    </row>
    <row r="1981" spans="1:4" ht="15">
      <c r="A1981" s="12"/>
      <c r="B1981" s="12"/>
      <c r="C1981" s="24"/>
      <c r="D1981" s="24"/>
    </row>
    <row r="1982" spans="1:4" ht="15">
      <c r="A1982" s="12"/>
      <c r="B1982" s="12"/>
      <c r="C1982" s="24"/>
      <c r="D1982" s="24"/>
    </row>
    <row r="1983" spans="1:4" ht="15">
      <c r="A1983" s="12"/>
      <c r="B1983" s="12"/>
      <c r="C1983" s="24"/>
      <c r="D1983" s="24"/>
    </row>
    <row r="1984" spans="1:4" ht="15">
      <c r="A1984" s="12"/>
      <c r="B1984" s="12"/>
      <c r="C1984" s="24"/>
      <c r="D1984" s="24"/>
    </row>
    <row r="1985" spans="1:4" ht="15">
      <c r="A1985" s="12"/>
      <c r="B1985" s="12"/>
      <c r="C1985" s="24"/>
      <c r="D1985" s="24"/>
    </row>
    <row r="1986" spans="1:4" ht="15">
      <c r="A1986" s="12"/>
      <c r="B1986" s="12"/>
      <c r="C1986" s="24"/>
      <c r="D1986" s="24"/>
    </row>
    <row r="1987" spans="1:4" ht="15">
      <c r="A1987" s="12"/>
      <c r="B1987" s="12"/>
      <c r="C1987" s="24"/>
      <c r="D1987" s="24"/>
    </row>
    <row r="1988" spans="1:4" ht="15">
      <c r="A1988" s="12"/>
      <c r="B1988" s="12"/>
      <c r="C1988" s="24"/>
      <c r="D1988" s="24"/>
    </row>
    <row r="1989" spans="1:4" ht="15">
      <c r="A1989" s="12"/>
      <c r="B1989" s="12"/>
      <c r="C1989" s="24"/>
      <c r="D1989" s="24"/>
    </row>
    <row r="1990" spans="1:4" ht="15">
      <c r="A1990" s="12"/>
      <c r="B1990" s="12"/>
      <c r="C1990" s="24"/>
      <c r="D1990" s="24"/>
    </row>
    <row r="1991" spans="1:4" ht="15">
      <c r="A1991" s="12"/>
      <c r="B1991" s="12"/>
      <c r="C1991" s="24"/>
      <c r="D1991" s="24"/>
    </row>
    <row r="1992" spans="1:4" ht="15">
      <c r="A1992" s="12"/>
      <c r="B1992" s="12"/>
      <c r="C1992" s="24"/>
      <c r="D1992" s="24"/>
    </row>
    <row r="1993" spans="1:4" ht="15">
      <c r="A1993" s="12"/>
      <c r="B1993" s="12"/>
      <c r="C1993" s="24"/>
      <c r="D1993" s="24"/>
    </row>
    <row r="1994" spans="1:4" ht="15">
      <c r="A1994" s="12"/>
      <c r="B1994" s="12"/>
      <c r="C1994" s="24"/>
      <c r="D1994" s="24"/>
    </row>
    <row r="1995" spans="1:4" ht="15">
      <c r="A1995" s="12"/>
      <c r="B1995" s="12"/>
      <c r="C1995" s="24"/>
      <c r="D1995" s="24"/>
    </row>
    <row r="1996" spans="1:4" ht="15">
      <c r="A1996" s="12"/>
      <c r="B1996" s="12"/>
      <c r="C1996" s="24"/>
      <c r="D1996" s="24"/>
    </row>
    <row r="1997" spans="1:4" ht="15">
      <c r="A1997" s="12"/>
      <c r="B1997" s="12"/>
      <c r="C1997" s="24"/>
      <c r="D1997" s="24"/>
    </row>
    <row r="1998" spans="1:4" ht="15">
      <c r="A1998" s="12"/>
      <c r="B1998" s="12"/>
      <c r="C1998" s="24"/>
      <c r="D1998" s="24"/>
    </row>
    <row r="1999" spans="1:4" ht="15">
      <c r="A1999" s="12"/>
      <c r="B1999" s="12"/>
      <c r="C1999" s="24"/>
      <c r="D1999" s="24"/>
    </row>
    <row r="2000" spans="1:4" ht="15">
      <c r="A2000" s="12"/>
      <c r="B2000" s="12"/>
      <c r="C2000" s="24"/>
      <c r="D2000" s="24"/>
    </row>
    <row r="2001" spans="1:4" ht="15">
      <c r="A2001" s="12"/>
      <c r="B2001" s="12"/>
      <c r="C2001" s="24"/>
      <c r="D2001" s="24"/>
    </row>
    <row r="2002" spans="1:4" ht="15">
      <c r="A2002" s="12"/>
      <c r="B2002" s="12"/>
      <c r="C2002" s="24"/>
      <c r="D2002" s="24"/>
    </row>
    <row r="2003" spans="1:4" ht="15">
      <c r="A2003" s="12"/>
      <c r="B2003" s="12"/>
      <c r="C2003" s="24"/>
      <c r="D2003" s="24"/>
    </row>
    <row r="2004" spans="1:4" ht="15">
      <c r="A2004" s="12"/>
      <c r="B2004" s="12"/>
      <c r="C2004" s="24"/>
      <c r="D2004" s="24"/>
    </row>
    <row r="2005" spans="1:4" ht="15">
      <c r="A2005" s="12"/>
      <c r="B2005" s="12"/>
      <c r="C2005" s="24"/>
      <c r="D2005" s="24"/>
    </row>
    <row r="2006" spans="1:4" ht="15">
      <c r="A2006" s="12"/>
      <c r="B2006" s="12"/>
      <c r="C2006" s="24"/>
      <c r="D2006" s="24"/>
    </row>
    <row r="2007" spans="1:4" ht="15">
      <c r="A2007" s="12"/>
      <c r="B2007" s="12"/>
      <c r="C2007" s="24"/>
      <c r="D2007" s="24"/>
    </row>
    <row r="2008" spans="1:4" ht="15">
      <c r="A2008" s="12"/>
      <c r="B2008" s="12"/>
      <c r="C2008" s="24"/>
      <c r="D2008" s="24"/>
    </row>
    <row r="2009" spans="1:4" ht="15">
      <c r="A2009" s="12"/>
      <c r="B2009" s="12"/>
      <c r="C2009" s="24"/>
      <c r="D2009" s="24"/>
    </row>
    <row r="2010" spans="1:4" ht="15">
      <c r="A2010" s="12"/>
      <c r="B2010" s="12"/>
      <c r="C2010" s="24"/>
      <c r="D2010" s="24"/>
    </row>
    <row r="2011" spans="1:4" ht="15">
      <c r="A2011" s="12"/>
      <c r="B2011" s="12"/>
      <c r="C2011" s="24"/>
      <c r="D2011" s="24"/>
    </row>
    <row r="2012" spans="1:4" ht="15">
      <c r="A2012" s="12"/>
      <c r="B2012" s="12"/>
      <c r="C2012" s="24"/>
      <c r="D2012" s="24"/>
    </row>
    <row r="2013" spans="1:4" ht="15">
      <c r="A2013" s="12"/>
      <c r="B2013" s="12"/>
      <c r="C2013" s="24"/>
      <c r="D2013" s="24"/>
    </row>
    <row r="2014" spans="1:4" ht="15">
      <c r="A2014" s="12"/>
      <c r="B2014" s="12"/>
      <c r="C2014" s="24"/>
      <c r="D2014" s="24"/>
    </row>
  </sheetData>
  <mergeCells count="6">
    <mergeCell ref="A17:F17"/>
    <mergeCell ref="A25:F25"/>
    <mergeCell ref="A1:F1"/>
    <mergeCell ref="A2:F2"/>
    <mergeCell ref="A3:F3"/>
    <mergeCell ref="A4:F4"/>
  </mergeCells>
  <conditionalFormatting sqref="F19:F23 F6:F16 F27:F34">
    <cfRule type="cellIs" priority="1" dxfId="0" operator="between" stopIfTrue="1">
      <formula>"F"</formula>
      <formula>"H"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M107"/>
  <sheetViews>
    <sheetView workbookViewId="0" topLeftCell="A1">
      <selection activeCell="G4" sqref="G4"/>
    </sheetView>
  </sheetViews>
  <sheetFormatPr defaultColWidth="9.140625" defaultRowHeight="12.75"/>
  <cols>
    <col min="1" max="1" width="8.7109375" style="1" customWidth="1"/>
    <col min="2" max="2" width="27.7109375" style="37" customWidth="1"/>
    <col min="3" max="3" width="9.7109375" style="7" customWidth="1"/>
    <col min="4" max="4" width="2.7109375" style="34" customWidth="1"/>
    <col min="5" max="5" width="8.7109375" style="5" customWidth="1"/>
    <col min="6" max="6" width="27.7109375" style="37" customWidth="1"/>
    <col min="7" max="7" width="10.421875" style="35" customWidth="1"/>
    <col min="8" max="8" width="2.7109375" style="0" customWidth="1"/>
    <col min="9" max="9" width="7.7109375" style="9" customWidth="1"/>
    <col min="10" max="10" width="26.7109375" style="11" customWidth="1"/>
  </cols>
  <sheetData>
    <row r="1" spans="1:13" ht="43.5" customHeight="1" thickBot="1">
      <c r="A1" s="62" t="s">
        <v>428</v>
      </c>
      <c r="B1" s="63"/>
      <c r="C1" s="63"/>
      <c r="D1" s="63"/>
      <c r="E1" s="63"/>
      <c r="F1" s="63"/>
      <c r="G1" s="64"/>
      <c r="H1" s="3"/>
      <c r="I1" s="8"/>
      <c r="J1" s="10"/>
      <c r="K1" s="3"/>
      <c r="L1" s="3"/>
      <c r="M1" s="3"/>
    </row>
    <row r="2" spans="1:13" ht="24.75" customHeight="1">
      <c r="A2" s="54" t="s">
        <v>31</v>
      </c>
      <c r="B2" s="54" t="s">
        <v>93</v>
      </c>
      <c r="C2" s="54" t="s">
        <v>430</v>
      </c>
      <c r="D2" s="33"/>
      <c r="E2" s="18" t="s">
        <v>31</v>
      </c>
      <c r="F2" s="54" t="s">
        <v>93</v>
      </c>
      <c r="G2" s="54" t="s">
        <v>430</v>
      </c>
      <c r="H2" s="3"/>
      <c r="I2" s="8"/>
      <c r="J2" s="10"/>
      <c r="K2" s="3"/>
      <c r="L2" s="3"/>
      <c r="M2" s="3"/>
    </row>
    <row r="3" spans="1:13" ht="21.75" customHeight="1">
      <c r="A3" s="49">
        <v>1</v>
      </c>
      <c r="B3" s="36" t="s">
        <v>447</v>
      </c>
      <c r="C3" s="13">
        <v>71</v>
      </c>
      <c r="D3" s="33"/>
      <c r="E3" s="13">
        <v>31</v>
      </c>
      <c r="F3" s="36" t="s">
        <v>391</v>
      </c>
      <c r="G3" s="13">
        <v>3</v>
      </c>
      <c r="H3" s="3"/>
      <c r="I3" s="8"/>
      <c r="J3" s="10"/>
      <c r="K3" s="3"/>
      <c r="L3" s="3"/>
      <c r="M3" s="3"/>
    </row>
    <row r="4" spans="1:10" ht="21.75" customHeight="1">
      <c r="A4" s="49">
        <v>2</v>
      </c>
      <c r="B4" s="36" t="s">
        <v>23</v>
      </c>
      <c r="C4" s="13">
        <v>51</v>
      </c>
      <c r="D4" s="33"/>
      <c r="E4" s="13">
        <v>32</v>
      </c>
      <c r="F4" s="36" t="s">
        <v>20</v>
      </c>
      <c r="G4" s="13">
        <v>3</v>
      </c>
      <c r="I4" s="8"/>
      <c r="J4" s="10"/>
    </row>
    <row r="5" spans="1:10" ht="21.75" customHeight="1">
      <c r="A5" s="49">
        <v>3</v>
      </c>
      <c r="B5" s="36" t="s">
        <v>17</v>
      </c>
      <c r="C5" s="13">
        <v>34</v>
      </c>
      <c r="D5" s="33"/>
      <c r="E5" s="13">
        <v>33</v>
      </c>
      <c r="F5" s="36"/>
      <c r="G5" s="13"/>
      <c r="I5" s="8"/>
      <c r="J5" s="10"/>
    </row>
    <row r="6" spans="1:10" ht="21.75" customHeight="1">
      <c r="A6" s="49">
        <v>4</v>
      </c>
      <c r="B6" s="36" t="s">
        <v>444</v>
      </c>
      <c r="C6" s="13">
        <v>31</v>
      </c>
      <c r="D6" s="33"/>
      <c r="E6" s="13">
        <v>34</v>
      </c>
      <c r="F6" s="36"/>
      <c r="G6" s="13"/>
      <c r="I6" s="8"/>
      <c r="J6" s="10"/>
    </row>
    <row r="7" spans="1:10" ht="21.75" customHeight="1">
      <c r="A7" s="49">
        <v>5</v>
      </c>
      <c r="B7" s="36" t="s">
        <v>25</v>
      </c>
      <c r="C7" s="13">
        <v>23</v>
      </c>
      <c r="D7" s="33"/>
      <c r="E7" s="13">
        <v>35</v>
      </c>
      <c r="F7" s="36"/>
      <c r="G7" s="13"/>
      <c r="I7" s="8"/>
      <c r="J7" s="10"/>
    </row>
    <row r="8" spans="1:10" ht="21.75" customHeight="1">
      <c r="A8" s="49">
        <v>6</v>
      </c>
      <c r="B8" s="36" t="s">
        <v>21</v>
      </c>
      <c r="C8" s="13">
        <v>23</v>
      </c>
      <c r="D8" s="33"/>
      <c r="E8" s="13">
        <v>36</v>
      </c>
      <c r="F8" s="36"/>
      <c r="G8" s="13"/>
      <c r="I8" s="12"/>
      <c r="J8" s="6"/>
    </row>
    <row r="9" spans="1:10" ht="21.75" customHeight="1">
      <c r="A9" s="49">
        <v>7</v>
      </c>
      <c r="B9" s="36" t="s">
        <v>449</v>
      </c>
      <c r="C9" s="13">
        <v>22</v>
      </c>
      <c r="D9" s="33"/>
      <c r="E9" s="13">
        <v>37</v>
      </c>
      <c r="F9" s="36"/>
      <c r="G9" s="13"/>
      <c r="I9" s="12"/>
      <c r="J9" s="6"/>
    </row>
    <row r="10" spans="1:10" ht="21.75" customHeight="1">
      <c r="A10" s="49">
        <v>8</v>
      </c>
      <c r="B10" s="36" t="s">
        <v>338</v>
      </c>
      <c r="C10" s="13">
        <v>16</v>
      </c>
      <c r="D10" s="33"/>
      <c r="E10" s="13">
        <v>38</v>
      </c>
      <c r="F10" s="36"/>
      <c r="G10" s="13"/>
      <c r="I10" s="12"/>
      <c r="J10" s="6"/>
    </row>
    <row r="11" spans="1:10" ht="21.75" customHeight="1">
      <c r="A11" s="49">
        <v>9</v>
      </c>
      <c r="B11" s="36" t="s">
        <v>394</v>
      </c>
      <c r="C11" s="13">
        <v>16</v>
      </c>
      <c r="D11" s="33"/>
      <c r="E11" s="13">
        <v>39</v>
      </c>
      <c r="F11" s="36"/>
      <c r="G11" s="13"/>
      <c r="I11" s="12"/>
      <c r="J11" s="6"/>
    </row>
    <row r="12" spans="1:10" ht="21.75" customHeight="1">
      <c r="A12" s="49">
        <v>10</v>
      </c>
      <c r="B12" s="36" t="s">
        <v>446</v>
      </c>
      <c r="C12" s="13">
        <v>16</v>
      </c>
      <c r="D12" s="33"/>
      <c r="E12" s="13">
        <v>40</v>
      </c>
      <c r="F12" s="36"/>
      <c r="G12" s="13"/>
      <c r="I12" s="12"/>
      <c r="J12" s="6"/>
    </row>
    <row r="13" spans="1:10" ht="21.75" customHeight="1">
      <c r="A13" s="49">
        <v>11</v>
      </c>
      <c r="B13" s="36" t="s">
        <v>130</v>
      </c>
      <c r="C13" s="13">
        <v>16</v>
      </c>
      <c r="D13" s="33"/>
      <c r="E13" s="13">
        <v>41</v>
      </c>
      <c r="F13" s="36"/>
      <c r="G13" s="13"/>
      <c r="I13" s="8"/>
      <c r="J13" s="10"/>
    </row>
    <row r="14" spans="1:10" ht="21.75" customHeight="1">
      <c r="A14" s="49">
        <v>12</v>
      </c>
      <c r="B14" s="36" t="s">
        <v>129</v>
      </c>
      <c r="C14" s="13">
        <v>15</v>
      </c>
      <c r="D14" s="33"/>
      <c r="E14" s="13">
        <v>42</v>
      </c>
      <c r="F14" s="36"/>
      <c r="G14" s="13"/>
      <c r="I14" s="8"/>
      <c r="J14" s="10"/>
    </row>
    <row r="15" spans="1:10" ht="21.75" customHeight="1">
      <c r="A15" s="49">
        <v>13</v>
      </c>
      <c r="B15" s="36" t="s">
        <v>19</v>
      </c>
      <c r="C15" s="13">
        <v>14</v>
      </c>
      <c r="D15" s="33"/>
      <c r="E15" s="13">
        <v>43</v>
      </c>
      <c r="F15" s="36"/>
      <c r="G15" s="13"/>
      <c r="I15" s="12"/>
      <c r="J15" s="6"/>
    </row>
    <row r="16" spans="1:10" ht="21.75" customHeight="1">
      <c r="A16" s="49">
        <v>14</v>
      </c>
      <c r="B16" s="36" t="s">
        <v>359</v>
      </c>
      <c r="C16" s="13">
        <v>11</v>
      </c>
      <c r="D16" s="33"/>
      <c r="E16" s="13">
        <v>44</v>
      </c>
      <c r="F16" s="36"/>
      <c r="G16" s="13"/>
      <c r="I16" s="12"/>
      <c r="J16" s="6"/>
    </row>
    <row r="17" spans="1:10" ht="21.75" customHeight="1">
      <c r="A17" s="49">
        <v>15</v>
      </c>
      <c r="B17" s="36" t="s">
        <v>42</v>
      </c>
      <c r="C17" s="13">
        <v>10</v>
      </c>
      <c r="D17" s="33"/>
      <c r="E17" s="13">
        <v>45</v>
      </c>
      <c r="F17" s="36"/>
      <c r="G17" s="13"/>
      <c r="I17" s="12"/>
      <c r="J17" s="6"/>
    </row>
    <row r="18" spans="1:10" ht="21.75" customHeight="1">
      <c r="A18" s="49">
        <v>16</v>
      </c>
      <c r="B18" s="36" t="s">
        <v>73</v>
      </c>
      <c r="C18" s="13">
        <v>9</v>
      </c>
      <c r="D18" s="33"/>
      <c r="E18" s="13">
        <v>46</v>
      </c>
      <c r="F18" s="36"/>
      <c r="G18" s="13"/>
      <c r="I18" s="12"/>
      <c r="J18" s="6"/>
    </row>
    <row r="19" spans="1:10" ht="21.75" customHeight="1">
      <c r="A19" s="49">
        <v>17</v>
      </c>
      <c r="B19" s="36" t="s">
        <v>16</v>
      </c>
      <c r="C19" s="13">
        <v>9</v>
      </c>
      <c r="D19" s="33"/>
      <c r="E19" s="13">
        <v>47</v>
      </c>
      <c r="F19" s="36"/>
      <c r="G19" s="13"/>
      <c r="I19" s="12"/>
      <c r="J19" s="6"/>
    </row>
    <row r="20" spans="1:10" ht="21.75" customHeight="1">
      <c r="A20" s="49">
        <v>18</v>
      </c>
      <c r="B20" s="36" t="s">
        <v>402</v>
      </c>
      <c r="C20" s="13">
        <v>9</v>
      </c>
      <c r="D20" s="33"/>
      <c r="E20" s="13">
        <v>48</v>
      </c>
      <c r="F20" s="36"/>
      <c r="G20" s="13"/>
      <c r="I20" s="8"/>
      <c r="J20" s="10"/>
    </row>
    <row r="21" spans="1:10" ht="21.75" customHeight="1">
      <c r="A21" s="49">
        <v>19</v>
      </c>
      <c r="B21" s="36" t="s">
        <v>13</v>
      </c>
      <c r="C21" s="13">
        <v>9</v>
      </c>
      <c r="D21" s="33"/>
      <c r="E21" s="13">
        <v>49</v>
      </c>
      <c r="F21" s="36"/>
      <c r="G21" s="13"/>
      <c r="I21" s="8"/>
      <c r="J21" s="10" t="s">
        <v>349</v>
      </c>
    </row>
    <row r="22" spans="1:10" ht="21.75" customHeight="1">
      <c r="A22" s="49">
        <v>20</v>
      </c>
      <c r="B22" s="36" t="s">
        <v>59</v>
      </c>
      <c r="C22" s="13">
        <v>8</v>
      </c>
      <c r="D22" s="33"/>
      <c r="E22" s="13">
        <v>50</v>
      </c>
      <c r="F22" s="36"/>
      <c r="G22" s="13"/>
      <c r="I22" s="8"/>
      <c r="J22" s="10"/>
    </row>
    <row r="23" spans="1:10" ht="21.75" customHeight="1">
      <c r="A23" s="49">
        <v>21</v>
      </c>
      <c r="B23" s="36" t="s">
        <v>361</v>
      </c>
      <c r="C23" s="13">
        <v>8</v>
      </c>
      <c r="D23" s="33"/>
      <c r="E23" s="13">
        <v>51</v>
      </c>
      <c r="F23" s="36"/>
      <c r="G23" s="13"/>
      <c r="I23" s="8"/>
      <c r="J23" s="10"/>
    </row>
    <row r="24" spans="1:10" ht="21.75" customHeight="1">
      <c r="A24" s="49">
        <v>22</v>
      </c>
      <c r="B24" s="36" t="s">
        <v>337</v>
      </c>
      <c r="C24" s="13">
        <v>7</v>
      </c>
      <c r="D24" s="33"/>
      <c r="E24" s="13">
        <v>52</v>
      </c>
      <c r="F24" s="36"/>
      <c r="G24" s="13"/>
      <c r="I24" s="8"/>
      <c r="J24" s="10"/>
    </row>
    <row r="25" spans="1:10" ht="21.75" customHeight="1">
      <c r="A25" s="49">
        <v>23</v>
      </c>
      <c r="B25" s="36" t="s">
        <v>72</v>
      </c>
      <c r="C25" s="13">
        <v>6</v>
      </c>
      <c r="D25" s="33"/>
      <c r="E25" s="13">
        <v>53</v>
      </c>
      <c r="F25" s="36"/>
      <c r="G25" s="13"/>
      <c r="I25" s="8"/>
      <c r="J25" s="10"/>
    </row>
    <row r="26" spans="1:10" ht="21.75" customHeight="1">
      <c r="A26" s="49">
        <v>24</v>
      </c>
      <c r="B26" s="36" t="s">
        <v>381</v>
      </c>
      <c r="C26" s="13">
        <v>5</v>
      </c>
      <c r="D26" s="33"/>
      <c r="E26" s="13">
        <v>54</v>
      </c>
      <c r="F26" s="36"/>
      <c r="G26" s="13"/>
      <c r="I26" s="8"/>
      <c r="J26" s="10"/>
    </row>
    <row r="27" spans="1:10" ht="21.75" customHeight="1">
      <c r="A27" s="49">
        <v>25</v>
      </c>
      <c r="B27" s="36" t="s">
        <v>53</v>
      </c>
      <c r="C27" s="13">
        <v>5</v>
      </c>
      <c r="D27" s="33"/>
      <c r="E27" s="43">
        <v>55</v>
      </c>
      <c r="F27" s="38"/>
      <c r="G27" s="43"/>
      <c r="I27" s="8"/>
      <c r="J27" s="10"/>
    </row>
    <row r="28" spans="1:10" ht="21.75" customHeight="1" thickBot="1">
      <c r="A28" s="49">
        <v>26</v>
      </c>
      <c r="B28" s="36" t="s">
        <v>387</v>
      </c>
      <c r="C28" s="13">
        <v>4</v>
      </c>
      <c r="D28" s="33"/>
      <c r="E28" s="16"/>
      <c r="F28" s="38"/>
      <c r="G28" s="43"/>
      <c r="I28" s="8"/>
      <c r="J28" s="10"/>
    </row>
    <row r="29" spans="1:10" ht="21.75" customHeight="1">
      <c r="A29" s="49">
        <v>27</v>
      </c>
      <c r="B29" s="36" t="s">
        <v>39</v>
      </c>
      <c r="C29" s="13">
        <v>4</v>
      </c>
      <c r="D29" s="33"/>
      <c r="E29" s="26"/>
      <c r="F29" s="30" t="s">
        <v>334</v>
      </c>
      <c r="G29" s="31">
        <f>SUM(C3:C32)+SUM(G3:G27)+SUM(C36:C65)+SUM(G36:G60)</f>
        <v>469</v>
      </c>
      <c r="I29" s="8"/>
      <c r="J29" s="29"/>
    </row>
    <row r="30" spans="1:10" ht="21.75" customHeight="1" thickBot="1">
      <c r="A30" s="49">
        <v>28</v>
      </c>
      <c r="B30" s="36" t="s">
        <v>22</v>
      </c>
      <c r="C30" s="13">
        <v>4</v>
      </c>
      <c r="D30" s="33"/>
      <c r="E30" s="27"/>
      <c r="F30" s="32" t="s">
        <v>335</v>
      </c>
      <c r="G30" s="44">
        <v>51</v>
      </c>
      <c r="I30" s="8"/>
      <c r="J30" s="29"/>
    </row>
    <row r="31" spans="1:10" ht="21.75" customHeight="1">
      <c r="A31" s="49">
        <v>29</v>
      </c>
      <c r="B31" s="36" t="s">
        <v>131</v>
      </c>
      <c r="C31" s="13">
        <v>4</v>
      </c>
      <c r="D31" s="33"/>
      <c r="E31" s="27"/>
      <c r="F31" s="30" t="s">
        <v>350</v>
      </c>
      <c r="G31" s="31">
        <v>208</v>
      </c>
      <c r="I31" s="8"/>
      <c r="J31" s="29"/>
    </row>
    <row r="32" spans="1:10" ht="21.75" customHeight="1" thickBot="1">
      <c r="A32" s="49">
        <v>30</v>
      </c>
      <c r="B32" s="36" t="s">
        <v>330</v>
      </c>
      <c r="C32" s="13">
        <v>3</v>
      </c>
      <c r="D32" s="33"/>
      <c r="E32" s="39"/>
      <c r="F32" s="32" t="s">
        <v>351</v>
      </c>
      <c r="G32" s="44">
        <v>312</v>
      </c>
      <c r="I32" s="8"/>
      <c r="J32" s="29"/>
    </row>
    <row r="33" spans="1:10" ht="21.75" customHeight="1" thickBot="1">
      <c r="A33" s="41"/>
      <c r="B33" s="36"/>
      <c r="C33" s="13"/>
      <c r="D33" s="19"/>
      <c r="E33" s="27"/>
      <c r="F33" s="42" t="s">
        <v>336</v>
      </c>
      <c r="G33" s="45">
        <v>520</v>
      </c>
      <c r="I33" s="8"/>
      <c r="J33" s="29"/>
    </row>
    <row r="34" spans="1:7" ht="21.75" customHeight="1">
      <c r="A34" s="40"/>
      <c r="B34" s="6"/>
      <c r="C34" s="12"/>
      <c r="D34" s="33"/>
      <c r="E34" s="2"/>
      <c r="F34" s="6"/>
      <c r="G34" s="29"/>
    </row>
    <row r="35" spans="1:7" ht="24.75" customHeight="1">
      <c r="A35" s="55" t="s">
        <v>31</v>
      </c>
      <c r="B35" s="55" t="s">
        <v>93</v>
      </c>
      <c r="C35" s="55" t="s">
        <v>430</v>
      </c>
      <c r="D35" s="56"/>
      <c r="E35" s="55" t="s">
        <v>31</v>
      </c>
      <c r="F35" s="55" t="s">
        <v>93</v>
      </c>
      <c r="G35" s="55" t="s">
        <v>430</v>
      </c>
    </row>
    <row r="36" spans="1:7" ht="21.75" customHeight="1">
      <c r="A36" s="13">
        <v>56</v>
      </c>
      <c r="B36" s="36"/>
      <c r="C36" s="13"/>
      <c r="D36" s="33"/>
      <c r="E36" s="13">
        <v>86</v>
      </c>
      <c r="F36" s="36"/>
      <c r="G36" s="13"/>
    </row>
    <row r="37" spans="1:7" ht="21.75" customHeight="1">
      <c r="A37" s="13">
        <f>A36+1</f>
        <v>57</v>
      </c>
      <c r="B37" s="36"/>
      <c r="C37" s="13"/>
      <c r="D37" s="33"/>
      <c r="E37" s="13">
        <f aca="true" t="shared" si="0" ref="E37:E60">E36+1</f>
        <v>87</v>
      </c>
      <c r="F37" s="36"/>
      <c r="G37" s="13"/>
    </row>
    <row r="38" spans="1:7" ht="21.75" customHeight="1">
      <c r="A38" s="13">
        <f aca="true" t="shared" si="1" ref="A38:A65">A37+1</f>
        <v>58</v>
      </c>
      <c r="B38" s="36"/>
      <c r="C38" s="13"/>
      <c r="D38" s="33"/>
      <c r="E38" s="13">
        <f t="shared" si="0"/>
        <v>88</v>
      </c>
      <c r="F38" s="36"/>
      <c r="G38" s="13"/>
    </row>
    <row r="39" spans="1:7" ht="21.75" customHeight="1">
      <c r="A39" s="13">
        <f t="shared" si="1"/>
        <v>59</v>
      </c>
      <c r="B39" s="36"/>
      <c r="C39" s="13"/>
      <c r="D39" s="33"/>
      <c r="E39" s="13">
        <f t="shared" si="0"/>
        <v>89</v>
      </c>
      <c r="F39" s="36"/>
      <c r="G39" s="13"/>
    </row>
    <row r="40" spans="1:7" ht="21.75" customHeight="1">
      <c r="A40" s="13">
        <f t="shared" si="1"/>
        <v>60</v>
      </c>
      <c r="B40" s="36"/>
      <c r="C40" s="13"/>
      <c r="D40" s="33"/>
      <c r="E40" s="13">
        <f t="shared" si="0"/>
        <v>90</v>
      </c>
      <c r="F40" s="36"/>
      <c r="G40" s="13"/>
    </row>
    <row r="41" spans="1:7" ht="21.75" customHeight="1">
      <c r="A41" s="13">
        <f t="shared" si="1"/>
        <v>61</v>
      </c>
      <c r="B41" s="36"/>
      <c r="C41" s="13"/>
      <c r="D41" s="33"/>
      <c r="E41" s="13">
        <f t="shared" si="0"/>
        <v>91</v>
      </c>
      <c r="F41" s="36"/>
      <c r="G41" s="13"/>
    </row>
    <row r="42" spans="1:7" ht="21.75" customHeight="1">
      <c r="A42" s="13">
        <f t="shared" si="1"/>
        <v>62</v>
      </c>
      <c r="B42" s="36"/>
      <c r="C42" s="13"/>
      <c r="D42" s="33"/>
      <c r="E42" s="13">
        <f t="shared" si="0"/>
        <v>92</v>
      </c>
      <c r="F42" s="36"/>
      <c r="G42" s="13"/>
    </row>
    <row r="43" spans="1:7" ht="21.75" customHeight="1">
      <c r="A43" s="13">
        <f t="shared" si="1"/>
        <v>63</v>
      </c>
      <c r="B43" s="36"/>
      <c r="C43" s="13"/>
      <c r="D43" s="33"/>
      <c r="E43" s="13">
        <f t="shared" si="0"/>
        <v>93</v>
      </c>
      <c r="F43" s="36"/>
      <c r="G43" s="13"/>
    </row>
    <row r="44" spans="1:7" ht="21.75" customHeight="1">
      <c r="A44" s="13">
        <f t="shared" si="1"/>
        <v>64</v>
      </c>
      <c r="B44" s="36"/>
      <c r="C44" s="13"/>
      <c r="D44" s="33"/>
      <c r="E44" s="13">
        <f t="shared" si="0"/>
        <v>94</v>
      </c>
      <c r="F44" s="36"/>
      <c r="G44" s="13"/>
    </row>
    <row r="45" spans="1:7" ht="21.75" customHeight="1">
      <c r="A45" s="13">
        <f t="shared" si="1"/>
        <v>65</v>
      </c>
      <c r="B45" s="36"/>
      <c r="C45" s="13"/>
      <c r="D45" s="33"/>
      <c r="E45" s="13">
        <f t="shared" si="0"/>
        <v>95</v>
      </c>
      <c r="F45" s="36"/>
      <c r="G45" s="13"/>
    </row>
    <row r="46" spans="1:7" ht="21.75" customHeight="1">
      <c r="A46" s="13">
        <f t="shared" si="1"/>
        <v>66</v>
      </c>
      <c r="B46" s="36"/>
      <c r="C46" s="13"/>
      <c r="D46" s="33"/>
      <c r="E46" s="13">
        <f t="shared" si="0"/>
        <v>96</v>
      </c>
      <c r="F46" s="36"/>
      <c r="G46" s="13"/>
    </row>
    <row r="47" spans="1:7" ht="21.75" customHeight="1">
      <c r="A47" s="13">
        <f t="shared" si="1"/>
        <v>67</v>
      </c>
      <c r="B47" s="36"/>
      <c r="C47" s="13"/>
      <c r="D47" s="33"/>
      <c r="E47" s="13">
        <f t="shared" si="0"/>
        <v>97</v>
      </c>
      <c r="F47" s="36"/>
      <c r="G47" s="13"/>
    </row>
    <row r="48" spans="1:7" ht="21.75" customHeight="1">
      <c r="A48" s="13">
        <f t="shared" si="1"/>
        <v>68</v>
      </c>
      <c r="B48" s="36"/>
      <c r="C48" s="13"/>
      <c r="D48" s="33"/>
      <c r="E48" s="13">
        <f t="shared" si="0"/>
        <v>98</v>
      </c>
      <c r="F48" s="36"/>
      <c r="G48" s="13"/>
    </row>
    <row r="49" spans="1:7" ht="21.75" customHeight="1">
      <c r="A49" s="13">
        <f t="shared" si="1"/>
        <v>69</v>
      </c>
      <c r="B49" s="36"/>
      <c r="C49" s="13"/>
      <c r="D49" s="33"/>
      <c r="E49" s="13">
        <f t="shared" si="0"/>
        <v>99</v>
      </c>
      <c r="F49" s="36"/>
      <c r="G49" s="13"/>
    </row>
    <row r="50" spans="1:10" ht="21.75" customHeight="1">
      <c r="A50" s="13">
        <f t="shared" si="1"/>
        <v>70</v>
      </c>
      <c r="B50" s="36"/>
      <c r="C50" s="13"/>
      <c r="D50" s="33"/>
      <c r="E50" s="13">
        <f t="shared" si="0"/>
        <v>100</v>
      </c>
      <c r="F50" s="36"/>
      <c r="G50" s="13"/>
      <c r="J50" s="11" t="s">
        <v>349</v>
      </c>
    </row>
    <row r="51" spans="1:7" ht="21.75" customHeight="1">
      <c r="A51" s="13">
        <f t="shared" si="1"/>
        <v>71</v>
      </c>
      <c r="B51" s="36"/>
      <c r="C51" s="13"/>
      <c r="D51" s="33"/>
      <c r="E51" s="13">
        <f t="shared" si="0"/>
        <v>101</v>
      </c>
      <c r="F51" s="36"/>
      <c r="G51" s="13"/>
    </row>
    <row r="52" spans="1:7" ht="21.75" customHeight="1">
      <c r="A52" s="13">
        <f t="shared" si="1"/>
        <v>72</v>
      </c>
      <c r="B52" s="36"/>
      <c r="C52" s="13"/>
      <c r="D52" s="33"/>
      <c r="E52" s="13">
        <f t="shared" si="0"/>
        <v>102</v>
      </c>
      <c r="F52" s="36"/>
      <c r="G52" s="13"/>
    </row>
    <row r="53" spans="1:7" ht="21.75" customHeight="1">
      <c r="A53" s="13">
        <f t="shared" si="1"/>
        <v>73</v>
      </c>
      <c r="B53" s="36"/>
      <c r="C53" s="13"/>
      <c r="D53" s="33"/>
      <c r="E53" s="13">
        <f t="shared" si="0"/>
        <v>103</v>
      </c>
      <c r="F53" s="36"/>
      <c r="G53" s="13"/>
    </row>
    <row r="54" spans="1:7" ht="21.75" customHeight="1">
      <c r="A54" s="13">
        <f t="shared" si="1"/>
        <v>74</v>
      </c>
      <c r="B54" s="36"/>
      <c r="C54" s="13"/>
      <c r="D54" s="33"/>
      <c r="E54" s="13">
        <f t="shared" si="0"/>
        <v>104</v>
      </c>
      <c r="F54" s="36"/>
      <c r="G54" s="13"/>
    </row>
    <row r="55" spans="1:7" ht="21.75" customHeight="1">
      <c r="A55" s="13">
        <f t="shared" si="1"/>
        <v>75</v>
      </c>
      <c r="B55" s="36"/>
      <c r="C55" s="13"/>
      <c r="D55" s="33"/>
      <c r="E55" s="13">
        <f t="shared" si="0"/>
        <v>105</v>
      </c>
      <c r="F55" s="36"/>
      <c r="G55" s="13"/>
    </row>
    <row r="56" spans="1:7" ht="21.75" customHeight="1">
      <c r="A56" s="13">
        <f t="shared" si="1"/>
        <v>76</v>
      </c>
      <c r="B56" s="36"/>
      <c r="C56" s="13"/>
      <c r="D56" s="33"/>
      <c r="E56" s="13">
        <f t="shared" si="0"/>
        <v>106</v>
      </c>
      <c r="F56" s="36"/>
      <c r="G56" s="13"/>
    </row>
    <row r="57" spans="1:7" ht="21.75" customHeight="1">
      <c r="A57" s="13">
        <f t="shared" si="1"/>
        <v>77</v>
      </c>
      <c r="B57" s="36"/>
      <c r="C57" s="13"/>
      <c r="D57" s="33"/>
      <c r="E57" s="13">
        <f t="shared" si="0"/>
        <v>107</v>
      </c>
      <c r="F57" s="36"/>
      <c r="G57" s="13"/>
    </row>
    <row r="58" spans="1:7" ht="21.75" customHeight="1">
      <c r="A58" s="13">
        <f t="shared" si="1"/>
        <v>78</v>
      </c>
      <c r="B58" s="36"/>
      <c r="C58" s="13"/>
      <c r="D58" s="33"/>
      <c r="E58" s="13">
        <f t="shared" si="0"/>
        <v>108</v>
      </c>
      <c r="F58" s="36"/>
      <c r="G58" s="13"/>
    </row>
    <row r="59" spans="1:7" ht="21.75" customHeight="1">
      <c r="A59" s="13">
        <f t="shared" si="1"/>
        <v>79</v>
      </c>
      <c r="B59" s="36"/>
      <c r="C59" s="13"/>
      <c r="D59" s="33"/>
      <c r="E59" s="13">
        <f t="shared" si="0"/>
        <v>109</v>
      </c>
      <c r="F59" s="36"/>
      <c r="G59" s="13"/>
    </row>
    <row r="60" spans="1:7" ht="21.75" customHeight="1" thickBot="1">
      <c r="A60" s="13">
        <f t="shared" si="1"/>
        <v>80</v>
      </c>
      <c r="B60" s="36"/>
      <c r="C60" s="13"/>
      <c r="D60" s="33"/>
      <c r="E60" s="13">
        <f t="shared" si="0"/>
        <v>110</v>
      </c>
      <c r="F60" s="36"/>
      <c r="G60" s="13"/>
    </row>
    <row r="61" spans="1:7" ht="21.75" customHeight="1">
      <c r="A61" s="13">
        <f t="shared" si="1"/>
        <v>81</v>
      </c>
      <c r="B61" s="36"/>
      <c r="C61" s="13"/>
      <c r="D61" s="33"/>
      <c r="E61" s="16"/>
      <c r="F61" s="30" t="s">
        <v>334</v>
      </c>
      <c r="G61" s="31">
        <f>SUM(C3:C32)+SUM(G3:G27)+SUM(C36:C65)+SUM(G36:G60)</f>
        <v>469</v>
      </c>
    </row>
    <row r="62" spans="1:7" ht="21.75" customHeight="1" thickBot="1">
      <c r="A62" s="13">
        <f t="shared" si="1"/>
        <v>82</v>
      </c>
      <c r="B62" s="36"/>
      <c r="C62" s="13"/>
      <c r="D62" s="33"/>
      <c r="E62" s="16"/>
      <c r="F62" s="32" t="s">
        <v>335</v>
      </c>
      <c r="G62" s="44">
        <v>51</v>
      </c>
    </row>
    <row r="63" spans="1:7" ht="21.75" customHeight="1">
      <c r="A63" s="13">
        <f t="shared" si="1"/>
        <v>83</v>
      </c>
      <c r="B63" s="36"/>
      <c r="C63" s="13"/>
      <c r="D63" s="33"/>
      <c r="E63" s="16"/>
      <c r="F63" s="30" t="s">
        <v>350</v>
      </c>
      <c r="G63" s="31">
        <v>208</v>
      </c>
    </row>
    <row r="64" spans="1:7" ht="21.75" customHeight="1" thickBot="1">
      <c r="A64" s="13">
        <f t="shared" si="1"/>
        <v>84</v>
      </c>
      <c r="B64" s="36"/>
      <c r="C64" s="13"/>
      <c r="D64" s="33"/>
      <c r="E64" s="16"/>
      <c r="F64" s="32" t="s">
        <v>351</v>
      </c>
      <c r="G64" s="44">
        <v>312</v>
      </c>
    </row>
    <row r="65" spans="1:7" ht="21.75" customHeight="1" thickBot="1">
      <c r="A65" s="13">
        <f t="shared" si="1"/>
        <v>85</v>
      </c>
      <c r="B65" s="36"/>
      <c r="C65" s="13"/>
      <c r="D65" s="19"/>
      <c r="E65" s="16"/>
      <c r="F65" s="42" t="s">
        <v>336</v>
      </c>
      <c r="G65" s="45">
        <v>520</v>
      </c>
    </row>
    <row r="66" spans="1:3" ht="21.75" customHeight="1">
      <c r="A66" s="2"/>
      <c r="B66" s="6"/>
      <c r="C66" s="12"/>
    </row>
    <row r="67" spans="1:3" ht="21.75" customHeight="1">
      <c r="A67" s="2"/>
      <c r="B67" s="6"/>
      <c r="C67" s="12"/>
    </row>
    <row r="68" spans="1:3" ht="21.75" customHeight="1">
      <c r="A68" s="2"/>
      <c r="B68" s="6"/>
      <c r="C68" s="12"/>
    </row>
    <row r="69" spans="1:3" ht="21.75" customHeight="1">
      <c r="A69" s="2"/>
      <c r="B69" s="6"/>
      <c r="C69" s="12"/>
    </row>
    <row r="70" spans="1:3" ht="21.75" customHeight="1">
      <c r="A70" s="2"/>
      <c r="B70" s="6"/>
      <c r="C70" s="12"/>
    </row>
    <row r="71" spans="1:3" ht="21.75" customHeight="1">
      <c r="A71" s="2"/>
      <c r="B71" s="6"/>
      <c r="C71" s="12"/>
    </row>
    <row r="72" spans="1:3" ht="21.75" customHeight="1">
      <c r="A72" s="2"/>
      <c r="B72" s="6"/>
      <c r="C72" s="12"/>
    </row>
    <row r="73" spans="1:3" ht="21.75" customHeight="1">
      <c r="A73" s="2"/>
      <c r="B73" s="6"/>
      <c r="C73" s="12"/>
    </row>
    <row r="74" spans="1:3" ht="21.75" customHeight="1">
      <c r="A74" s="2"/>
      <c r="B74" s="6"/>
      <c r="C74" s="12"/>
    </row>
    <row r="75" spans="1:3" ht="21.75" customHeight="1">
      <c r="A75" s="2"/>
      <c r="B75" s="6"/>
      <c r="C75" s="12"/>
    </row>
    <row r="76" spans="1:3" ht="21.75" customHeight="1">
      <c r="A76" s="2"/>
      <c r="B76" s="6"/>
      <c r="C76" s="12"/>
    </row>
    <row r="77" spans="1:3" ht="21.75" customHeight="1">
      <c r="A77" s="2"/>
      <c r="B77" s="6"/>
      <c r="C77" s="12"/>
    </row>
    <row r="78" spans="1:3" ht="21.75" customHeight="1">
      <c r="A78" s="2"/>
      <c r="B78" s="6"/>
      <c r="C78" s="12"/>
    </row>
    <row r="79" spans="1:3" ht="21.75" customHeight="1">
      <c r="A79" s="2"/>
      <c r="B79" s="6"/>
      <c r="C79" s="12"/>
    </row>
    <row r="80" spans="1:3" ht="21.75" customHeight="1">
      <c r="A80" s="2"/>
      <c r="B80" s="6"/>
      <c r="C80" s="12"/>
    </row>
    <row r="81" spans="1:3" ht="21.75" customHeight="1">
      <c r="A81" s="2"/>
      <c r="B81" s="6"/>
      <c r="C81" s="12"/>
    </row>
    <row r="82" spans="1:3" ht="21.75" customHeight="1">
      <c r="A82" s="2"/>
      <c r="B82" s="6"/>
      <c r="C82" s="12"/>
    </row>
    <row r="83" spans="1:3" ht="21.75" customHeight="1">
      <c r="A83" s="2"/>
      <c r="B83" s="6"/>
      <c r="C83" s="12"/>
    </row>
    <row r="84" spans="1:3" ht="21.75" customHeight="1">
      <c r="A84" s="2"/>
      <c r="B84" s="6"/>
      <c r="C84" s="12"/>
    </row>
    <row r="85" spans="1:3" ht="21.75" customHeight="1">
      <c r="A85" s="2"/>
      <c r="B85" s="6"/>
      <c r="C85" s="12"/>
    </row>
    <row r="86" spans="1:3" ht="21.75" customHeight="1">
      <c r="A86" s="2"/>
      <c r="B86" s="6"/>
      <c r="C86" s="12"/>
    </row>
    <row r="87" spans="1:3" ht="21.75" customHeight="1">
      <c r="A87" s="2"/>
      <c r="B87" s="6"/>
      <c r="C87" s="12"/>
    </row>
    <row r="88" spans="1:3" ht="21.75" customHeight="1">
      <c r="A88" s="2"/>
      <c r="B88" s="6"/>
      <c r="C88" s="12"/>
    </row>
    <row r="89" spans="1:3" ht="21.75" customHeight="1">
      <c r="A89" s="2"/>
      <c r="B89" s="6"/>
      <c r="C89" s="12"/>
    </row>
    <row r="90" spans="1:3" ht="21.75" customHeight="1">
      <c r="A90" s="2"/>
      <c r="B90" s="6"/>
      <c r="C90" s="12"/>
    </row>
    <row r="91" spans="1:3" ht="21.75" customHeight="1">
      <c r="A91" s="2"/>
      <c r="B91" s="6"/>
      <c r="C91" s="12"/>
    </row>
    <row r="92" spans="1:3" ht="21.75" customHeight="1">
      <c r="A92" s="2"/>
      <c r="B92" s="6"/>
      <c r="C92" s="12"/>
    </row>
    <row r="93" spans="1:3" ht="21.75" customHeight="1">
      <c r="A93" s="2"/>
      <c r="B93" s="6"/>
      <c r="C93" s="12"/>
    </row>
    <row r="94" spans="1:3" ht="21.75" customHeight="1">
      <c r="A94" s="2"/>
      <c r="B94" s="6"/>
      <c r="C94" s="12"/>
    </row>
    <row r="95" spans="1:3" ht="21.75" customHeight="1">
      <c r="A95" s="2"/>
      <c r="B95" s="6"/>
      <c r="C95" s="12"/>
    </row>
    <row r="96" spans="1:3" ht="21.75" customHeight="1">
      <c r="A96" s="2"/>
      <c r="B96" s="6"/>
      <c r="C96" s="12"/>
    </row>
    <row r="97" spans="1:3" ht="21.75" customHeight="1">
      <c r="A97" s="2"/>
      <c r="B97" s="6"/>
      <c r="C97" s="12"/>
    </row>
    <row r="98" spans="1:3" ht="21.75" customHeight="1">
      <c r="A98" s="2"/>
      <c r="B98" s="6"/>
      <c r="C98" s="12"/>
    </row>
    <row r="99" spans="1:3" ht="21.75" customHeight="1">
      <c r="A99" s="2"/>
      <c r="B99" s="6"/>
      <c r="C99" s="12"/>
    </row>
    <row r="100" spans="1:3" ht="21.75" customHeight="1">
      <c r="A100" s="2"/>
      <c r="B100" s="6"/>
      <c r="C100" s="12"/>
    </row>
    <row r="101" spans="1:3" ht="21.75" customHeight="1">
      <c r="A101" s="2"/>
      <c r="B101" s="6"/>
      <c r="C101" s="12"/>
    </row>
    <row r="102" spans="1:3" ht="21.75" customHeight="1">
      <c r="A102" s="2"/>
      <c r="B102" s="6"/>
      <c r="C102" s="12"/>
    </row>
    <row r="103" spans="1:3" ht="21.75" customHeight="1">
      <c r="A103" s="2"/>
      <c r="B103" s="6"/>
      <c r="C103" s="12"/>
    </row>
    <row r="104" spans="1:3" ht="12.75" customHeight="1">
      <c r="A104" s="4"/>
      <c r="B104" s="6"/>
      <c r="C104" s="12"/>
    </row>
    <row r="105" spans="1:3" ht="12.75" customHeight="1">
      <c r="A105" s="4"/>
      <c r="B105" s="6"/>
      <c r="C105" s="12"/>
    </row>
    <row r="106" spans="1:3" ht="12.75" customHeight="1">
      <c r="A106" s="4"/>
      <c r="B106" s="6"/>
      <c r="C106" s="12"/>
    </row>
    <row r="107" spans="1:3" ht="15">
      <c r="A107" s="4"/>
      <c r="B107" s="6"/>
      <c r="C107" s="12"/>
    </row>
  </sheetData>
  <mergeCells count="1">
    <mergeCell ref="A1:G1"/>
  </mergeCells>
  <printOptions/>
  <pageMargins left="0.47" right="0.34" top="0.3937007874015748" bottom="0.8661417322834646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/>
  <dimension ref="A1:G368"/>
  <sheetViews>
    <sheetView tabSelected="1" workbookViewId="0" topLeftCell="A1">
      <selection activeCell="B9" sqref="B9"/>
    </sheetView>
  </sheetViews>
  <sheetFormatPr defaultColWidth="9.140625" defaultRowHeight="12.75"/>
  <cols>
    <col min="1" max="1" width="50.7109375" style="0" customWidth="1"/>
    <col min="2" max="2" width="12.7109375" style="0" customWidth="1"/>
  </cols>
  <sheetData>
    <row r="1" spans="1:2" ht="21.75" customHeight="1">
      <c r="A1" s="53" t="s">
        <v>444</v>
      </c>
      <c r="B1" s="57">
        <v>2134</v>
      </c>
    </row>
    <row r="2" spans="1:7" ht="21.75" customHeight="1">
      <c r="A2" s="53" t="s">
        <v>23</v>
      </c>
      <c r="B2" s="57">
        <v>1417</v>
      </c>
      <c r="G2" s="12"/>
    </row>
    <row r="3" spans="1:2" ht="21.75" customHeight="1">
      <c r="A3" s="53" t="s">
        <v>381</v>
      </c>
      <c r="B3" s="13">
        <v>841</v>
      </c>
    </row>
    <row r="4" spans="1:2" ht="21.75" customHeight="1">
      <c r="A4" s="53" t="s">
        <v>359</v>
      </c>
      <c r="B4" s="13">
        <v>826</v>
      </c>
    </row>
    <row r="5" spans="1:2" ht="21.75" customHeight="1">
      <c r="A5" s="53" t="s">
        <v>402</v>
      </c>
      <c r="B5" s="13">
        <v>785</v>
      </c>
    </row>
    <row r="6" spans="1:2" ht="21.75" customHeight="1">
      <c r="A6" s="53" t="s">
        <v>21</v>
      </c>
      <c r="B6" s="13">
        <v>665</v>
      </c>
    </row>
    <row r="7" spans="1:2" ht="21.75" customHeight="1">
      <c r="A7" s="53" t="s">
        <v>73</v>
      </c>
      <c r="B7" s="13">
        <v>643</v>
      </c>
    </row>
    <row r="8" spans="1:7" ht="21.75" customHeight="1">
      <c r="A8" s="53" t="s">
        <v>337</v>
      </c>
      <c r="B8" s="13">
        <v>586</v>
      </c>
      <c r="G8" s="12"/>
    </row>
    <row r="9" spans="1:2" ht="21.75" customHeight="1">
      <c r="A9" s="53" t="s">
        <v>361</v>
      </c>
      <c r="B9" s="13">
        <v>537</v>
      </c>
    </row>
    <row r="10" spans="1:7" ht="21.75" customHeight="1">
      <c r="A10" s="53" t="s">
        <v>59</v>
      </c>
      <c r="B10" s="13">
        <v>502</v>
      </c>
      <c r="G10" s="12"/>
    </row>
    <row r="11" spans="1:7" ht="21.75" customHeight="1">
      <c r="A11" s="53" t="s">
        <v>53</v>
      </c>
      <c r="B11" s="13">
        <v>501</v>
      </c>
      <c r="G11" s="12"/>
    </row>
    <row r="12" spans="1:2" ht="21.75" customHeight="1">
      <c r="A12" s="53" t="s">
        <v>17</v>
      </c>
      <c r="B12" s="13">
        <v>483</v>
      </c>
    </row>
    <row r="13" spans="1:2" ht="21.75" customHeight="1">
      <c r="A13" s="53" t="s">
        <v>42</v>
      </c>
      <c r="B13" s="13">
        <v>435</v>
      </c>
    </row>
    <row r="14" spans="1:7" ht="21.75" customHeight="1">
      <c r="A14" s="53" t="s">
        <v>20</v>
      </c>
      <c r="B14" s="13">
        <v>337</v>
      </c>
      <c r="G14" s="12"/>
    </row>
    <row r="15" spans="1:2" ht="21.75" customHeight="1">
      <c r="A15" s="53" t="s">
        <v>72</v>
      </c>
      <c r="B15" s="13">
        <v>337</v>
      </c>
    </row>
    <row r="16" spans="1:2" ht="21.75" customHeight="1">
      <c r="A16" s="53" t="s">
        <v>39</v>
      </c>
      <c r="B16" s="13">
        <v>332</v>
      </c>
    </row>
    <row r="17" spans="1:2" ht="21.75" customHeight="1">
      <c r="A17" s="53" t="s">
        <v>16</v>
      </c>
      <c r="B17" s="13">
        <v>327</v>
      </c>
    </row>
    <row r="18" spans="1:2" ht="21.75" customHeight="1">
      <c r="A18" s="53" t="s">
        <v>338</v>
      </c>
      <c r="B18" s="13">
        <v>319</v>
      </c>
    </row>
    <row r="19" spans="1:7" ht="21.75" customHeight="1">
      <c r="A19" s="53" t="s">
        <v>46</v>
      </c>
      <c r="B19" s="13">
        <v>301</v>
      </c>
      <c r="G19" s="12"/>
    </row>
    <row r="20" spans="1:7" ht="21.75" customHeight="1">
      <c r="A20" s="53" t="s">
        <v>449</v>
      </c>
      <c r="B20" s="13">
        <v>269</v>
      </c>
      <c r="G20" s="12"/>
    </row>
    <row r="21" spans="1:2" ht="21.75" customHeight="1">
      <c r="A21" s="53" t="s">
        <v>25</v>
      </c>
      <c r="B21" s="13">
        <v>261</v>
      </c>
    </row>
    <row r="22" spans="1:7" ht="21.75" customHeight="1">
      <c r="A22" s="53" t="s">
        <v>11</v>
      </c>
      <c r="B22" s="13">
        <v>256</v>
      </c>
      <c r="G22" s="12"/>
    </row>
    <row r="23" spans="1:7" ht="21.75" customHeight="1">
      <c r="A23" s="53" t="s">
        <v>380</v>
      </c>
      <c r="B23" s="13">
        <v>255</v>
      </c>
      <c r="G23" s="12"/>
    </row>
    <row r="24" spans="1:2" ht="21.75" customHeight="1">
      <c r="A24" s="53" t="s">
        <v>447</v>
      </c>
      <c r="B24" s="13">
        <v>241</v>
      </c>
    </row>
    <row r="25" spans="1:2" ht="21.75" customHeight="1">
      <c r="A25" s="53" t="s">
        <v>387</v>
      </c>
      <c r="B25" s="13">
        <v>231</v>
      </c>
    </row>
    <row r="26" spans="1:7" ht="21.75" customHeight="1">
      <c r="A26" s="53" t="s">
        <v>391</v>
      </c>
      <c r="B26" s="13">
        <v>223</v>
      </c>
      <c r="G26" s="12"/>
    </row>
    <row r="27" spans="1:7" ht="21.75" customHeight="1">
      <c r="A27" s="53" t="s">
        <v>19</v>
      </c>
      <c r="B27" s="13">
        <v>196</v>
      </c>
      <c r="G27" s="12"/>
    </row>
    <row r="28" spans="1:2" ht="21.75" customHeight="1">
      <c r="A28" s="53" t="s">
        <v>22</v>
      </c>
      <c r="B28" s="13">
        <v>194</v>
      </c>
    </row>
    <row r="29" spans="1:2" ht="21.75" customHeight="1">
      <c r="A29" s="53" t="s">
        <v>118</v>
      </c>
      <c r="B29" s="13">
        <v>187</v>
      </c>
    </row>
    <row r="30" spans="1:2" ht="21.75" customHeight="1">
      <c r="A30" s="53" t="s">
        <v>407</v>
      </c>
      <c r="B30" s="13">
        <v>186</v>
      </c>
    </row>
    <row r="31" spans="1:7" ht="21.75" customHeight="1">
      <c r="A31" s="53" t="s">
        <v>348</v>
      </c>
      <c r="B31" s="13">
        <v>185</v>
      </c>
      <c r="G31" s="12"/>
    </row>
    <row r="32" spans="1:2" ht="21.75" customHeight="1">
      <c r="A32" s="53" t="s">
        <v>47</v>
      </c>
      <c r="B32" s="13">
        <v>182</v>
      </c>
    </row>
    <row r="33" spans="1:7" ht="21.75" customHeight="1">
      <c r="A33" s="53" t="s">
        <v>120</v>
      </c>
      <c r="B33" s="13">
        <v>171</v>
      </c>
      <c r="G33" s="12"/>
    </row>
    <row r="34" spans="1:7" ht="21.75" customHeight="1">
      <c r="A34" s="53" t="s">
        <v>448</v>
      </c>
      <c r="B34" s="13">
        <v>167</v>
      </c>
      <c r="G34" s="12"/>
    </row>
    <row r="35" spans="1:7" ht="21.75" customHeight="1">
      <c r="A35" s="53" t="s">
        <v>12</v>
      </c>
      <c r="B35" s="13">
        <v>165</v>
      </c>
      <c r="G35" s="12"/>
    </row>
    <row r="36" spans="1:2" ht="21.75" customHeight="1">
      <c r="A36" s="53" t="s">
        <v>330</v>
      </c>
      <c r="B36" s="13">
        <v>159</v>
      </c>
    </row>
    <row r="37" spans="1:7" ht="21.75" customHeight="1">
      <c r="A37" s="53" t="s">
        <v>366</v>
      </c>
      <c r="B37" s="13">
        <v>158</v>
      </c>
      <c r="G37" s="12"/>
    </row>
    <row r="38" spans="1:2" ht="21.75" customHeight="1">
      <c r="A38" s="53" t="s">
        <v>48</v>
      </c>
      <c r="B38" s="13">
        <v>154</v>
      </c>
    </row>
    <row r="39" spans="1:2" ht="21.75" customHeight="1">
      <c r="A39" s="53" t="s">
        <v>76</v>
      </c>
      <c r="B39" s="13">
        <v>151</v>
      </c>
    </row>
    <row r="40" spans="1:7" ht="21.75" customHeight="1">
      <c r="A40" s="53" t="s">
        <v>383</v>
      </c>
      <c r="B40" s="13">
        <v>147</v>
      </c>
      <c r="G40" s="12"/>
    </row>
    <row r="41" spans="1:2" ht="21.75" customHeight="1">
      <c r="A41" s="53" t="s">
        <v>352</v>
      </c>
      <c r="B41" s="13">
        <v>138</v>
      </c>
    </row>
    <row r="42" spans="1:7" ht="21.75" customHeight="1">
      <c r="A42" s="53" t="s">
        <v>394</v>
      </c>
      <c r="B42" s="13">
        <v>125</v>
      </c>
      <c r="G42" s="12"/>
    </row>
    <row r="43" spans="1:7" ht="21.75" customHeight="1">
      <c r="A43" s="53" t="s">
        <v>408</v>
      </c>
      <c r="B43" s="13">
        <v>103</v>
      </c>
      <c r="G43" s="12"/>
    </row>
    <row r="44" spans="1:7" ht="21.75" customHeight="1">
      <c r="A44" s="53" t="s">
        <v>10</v>
      </c>
      <c r="B44" s="13">
        <v>100</v>
      </c>
      <c r="G44" s="12"/>
    </row>
    <row r="45" spans="1:7" ht="21.75" customHeight="1">
      <c r="A45" s="53" t="s">
        <v>89</v>
      </c>
      <c r="B45" s="13">
        <v>86</v>
      </c>
      <c r="G45" s="12"/>
    </row>
    <row r="46" spans="1:7" ht="21.75" customHeight="1">
      <c r="A46" s="53" t="s">
        <v>18</v>
      </c>
      <c r="B46" s="13">
        <v>84</v>
      </c>
      <c r="G46" s="12"/>
    </row>
    <row r="47" spans="1:7" ht="21.75" customHeight="1">
      <c r="A47" s="53" t="s">
        <v>420</v>
      </c>
      <c r="B47" s="13">
        <v>73</v>
      </c>
      <c r="G47" s="12"/>
    </row>
    <row r="48" spans="1:7" ht="21.75" customHeight="1">
      <c r="A48" s="53" t="s">
        <v>65</v>
      </c>
      <c r="B48" s="13">
        <v>67</v>
      </c>
      <c r="G48" s="12"/>
    </row>
    <row r="49" spans="1:7" ht="21.75" customHeight="1">
      <c r="A49" s="53" t="s">
        <v>111</v>
      </c>
      <c r="B49" s="13">
        <v>65</v>
      </c>
      <c r="G49" s="12"/>
    </row>
    <row r="50" spans="1:7" ht="21.75" customHeight="1">
      <c r="A50" s="53" t="s">
        <v>126</v>
      </c>
      <c r="B50" s="13">
        <v>58</v>
      </c>
      <c r="G50" s="12"/>
    </row>
    <row r="51" spans="1:7" ht="21.75" customHeight="1">
      <c r="A51" s="53" t="s">
        <v>432</v>
      </c>
      <c r="B51" s="13">
        <v>55</v>
      </c>
      <c r="G51" s="12"/>
    </row>
    <row r="52" spans="1:2" ht="21.75" customHeight="1">
      <c r="A52" s="53" t="s">
        <v>24</v>
      </c>
      <c r="B52" s="13">
        <v>48</v>
      </c>
    </row>
    <row r="53" spans="1:2" ht="21.75" customHeight="1">
      <c r="A53" s="53" t="s">
        <v>426</v>
      </c>
      <c r="B53" s="13">
        <v>42</v>
      </c>
    </row>
    <row r="54" spans="1:2" ht="21.75" customHeight="1">
      <c r="A54" s="53" t="s">
        <v>105</v>
      </c>
      <c r="B54" s="13">
        <v>33</v>
      </c>
    </row>
    <row r="55" spans="1:2" ht="21.75" customHeight="1">
      <c r="A55" s="53" t="s">
        <v>371</v>
      </c>
      <c r="B55" s="13">
        <v>24</v>
      </c>
    </row>
    <row r="56" spans="1:2" ht="21.75" customHeight="1">
      <c r="A56" s="53" t="s">
        <v>333</v>
      </c>
      <c r="B56" s="13">
        <v>22</v>
      </c>
    </row>
    <row r="57" spans="1:2" ht="21.75" customHeight="1">
      <c r="A57" s="53" t="s">
        <v>70</v>
      </c>
      <c r="B57" s="13">
        <v>7</v>
      </c>
    </row>
    <row r="58" spans="1:2" ht="21.75" customHeight="1">
      <c r="A58" s="53" t="s">
        <v>112</v>
      </c>
      <c r="B58" s="13">
        <v>2</v>
      </c>
    </row>
    <row r="59" spans="1:2" ht="21.75" customHeight="1">
      <c r="A59" s="53"/>
      <c r="B59" s="13"/>
    </row>
    <row r="60" spans="1:2" ht="21.75" customHeight="1">
      <c r="A60" s="53"/>
      <c r="B60" s="13"/>
    </row>
    <row r="61" spans="1:2" ht="21.75" customHeight="1">
      <c r="A61" s="53"/>
      <c r="B61" s="13"/>
    </row>
    <row r="62" spans="1:2" ht="21.75" customHeight="1">
      <c r="A62" s="53"/>
      <c r="B62" s="13"/>
    </row>
    <row r="63" spans="1:2" ht="21.75" customHeight="1">
      <c r="A63" s="53"/>
      <c r="B63" s="13"/>
    </row>
    <row r="64" spans="1:2" ht="21.75" customHeight="1">
      <c r="A64" s="53"/>
      <c r="B64" s="13"/>
    </row>
    <row r="65" spans="1:2" ht="21.75" customHeight="1">
      <c r="A65" s="53"/>
      <c r="B65" s="13"/>
    </row>
    <row r="66" spans="1:2" ht="21.75" customHeight="1">
      <c r="A66" s="53"/>
      <c r="B66" s="13"/>
    </row>
    <row r="67" spans="1:2" ht="21.75" customHeight="1">
      <c r="A67" s="53"/>
      <c r="B67" s="13"/>
    </row>
    <row r="68" spans="1:2" ht="21.75" customHeight="1">
      <c r="A68" s="53"/>
      <c r="B68" s="13"/>
    </row>
    <row r="69" spans="1:2" ht="21.75" customHeight="1">
      <c r="A69" s="53"/>
      <c r="B69" s="13"/>
    </row>
    <row r="70" spans="1:2" ht="21.75" customHeight="1">
      <c r="A70" s="53"/>
      <c r="B70" s="13"/>
    </row>
    <row r="71" spans="1:2" ht="21.75" customHeight="1">
      <c r="A71" s="53"/>
      <c r="B71" s="13"/>
    </row>
    <row r="72" spans="1:2" ht="21.75" customHeight="1">
      <c r="A72" s="53"/>
      <c r="B72" s="13"/>
    </row>
    <row r="73" spans="1:2" ht="21.75" customHeight="1">
      <c r="A73" s="53"/>
      <c r="B73" s="13"/>
    </row>
    <row r="74" spans="1:2" ht="21.75" customHeight="1">
      <c r="A74" s="53"/>
      <c r="B74" s="13"/>
    </row>
    <row r="75" spans="1:2" ht="21.75" customHeight="1">
      <c r="A75" s="53"/>
      <c r="B75" s="13"/>
    </row>
    <row r="76" spans="1:2" ht="21.75" customHeight="1">
      <c r="A76" s="53"/>
      <c r="B76" s="13"/>
    </row>
    <row r="77" spans="1:2" ht="21.75" customHeight="1">
      <c r="A77" s="53"/>
      <c r="B77" s="13"/>
    </row>
    <row r="78" spans="1:2" ht="21.75" customHeight="1">
      <c r="A78" s="53"/>
      <c r="B78" s="13"/>
    </row>
    <row r="79" spans="1:2" ht="21.75" customHeight="1">
      <c r="A79" s="53"/>
      <c r="B79" s="13"/>
    </row>
    <row r="80" spans="1:2" ht="21.75" customHeight="1">
      <c r="A80" s="53"/>
      <c r="B80" s="13"/>
    </row>
    <row r="81" spans="1:2" ht="21.75" customHeight="1">
      <c r="A81" s="53"/>
      <c r="B81" s="13"/>
    </row>
    <row r="82" spans="1:2" ht="21.75" customHeight="1">
      <c r="A82" s="53"/>
      <c r="B82" s="13"/>
    </row>
    <row r="83" spans="1:2" ht="21.75" customHeight="1">
      <c r="A83" s="53"/>
      <c r="B83" s="13"/>
    </row>
    <row r="84" spans="1:2" ht="21.75" customHeight="1">
      <c r="A84" s="53"/>
      <c r="B84" s="13"/>
    </row>
    <row r="85" spans="1:2" ht="21.75" customHeight="1">
      <c r="A85" s="53"/>
      <c r="B85" s="13"/>
    </row>
    <row r="86" spans="1:2" ht="21.75" customHeight="1">
      <c r="A86" s="53"/>
      <c r="B86" s="13"/>
    </row>
    <row r="87" spans="1:2" ht="21.75" customHeight="1">
      <c r="A87" s="53"/>
      <c r="B87" s="13"/>
    </row>
    <row r="88" spans="1:2" ht="21.75" customHeight="1">
      <c r="A88" s="53"/>
      <c r="B88" s="13"/>
    </row>
    <row r="89" spans="1:2" ht="21.75" customHeight="1">
      <c r="A89" s="53"/>
      <c r="B89" s="13"/>
    </row>
    <row r="90" spans="1:2" ht="21.75" customHeight="1">
      <c r="A90" s="53"/>
      <c r="B90" s="13"/>
    </row>
    <row r="91" spans="1:2" ht="21.75" customHeight="1">
      <c r="A91" s="53"/>
      <c r="B91" s="13"/>
    </row>
    <row r="92" spans="1:2" ht="21.75" customHeight="1">
      <c r="A92" s="53"/>
      <c r="B92" s="13"/>
    </row>
    <row r="93" spans="1:2" ht="21.75" customHeight="1">
      <c r="A93" s="53"/>
      <c r="B93" s="13"/>
    </row>
    <row r="94" spans="1:2" ht="21.75" customHeight="1">
      <c r="A94" s="53"/>
      <c r="B94" s="13"/>
    </row>
    <row r="95" spans="1:2" ht="21.75" customHeight="1">
      <c r="A95" s="53"/>
      <c r="B95" s="13"/>
    </row>
    <row r="96" spans="1:2" ht="21.75" customHeight="1">
      <c r="A96" s="53"/>
      <c r="B96" s="13"/>
    </row>
    <row r="97" spans="1:2" ht="21.75" customHeight="1">
      <c r="A97" s="53"/>
      <c r="B97" s="13"/>
    </row>
    <row r="98" spans="1:2" ht="21.75" customHeight="1">
      <c r="A98" s="53"/>
      <c r="B98" s="13"/>
    </row>
    <row r="99" spans="1:2" ht="21.75" customHeight="1">
      <c r="A99" s="53"/>
      <c r="B99" s="13"/>
    </row>
    <row r="100" spans="1:2" ht="21.75" customHeight="1">
      <c r="A100" s="53"/>
      <c r="B100" s="13"/>
    </row>
    <row r="101" spans="1:2" ht="21.75" customHeight="1">
      <c r="A101" s="53"/>
      <c r="B101" s="13"/>
    </row>
    <row r="102" spans="1:2" ht="21.75" customHeight="1">
      <c r="A102" s="53"/>
      <c r="B102" s="13"/>
    </row>
    <row r="103" spans="1:2" ht="21.75" customHeight="1">
      <c r="A103" s="53"/>
      <c r="B103" s="13"/>
    </row>
    <row r="104" spans="1:2" ht="21.75" customHeight="1">
      <c r="A104" s="53"/>
      <c r="B104" s="13"/>
    </row>
    <row r="105" spans="1:2" ht="21.75" customHeight="1">
      <c r="A105" s="53"/>
      <c r="B105" s="13"/>
    </row>
    <row r="106" spans="1:2" ht="21.75" customHeight="1">
      <c r="A106" s="53"/>
      <c r="B106" s="13"/>
    </row>
    <row r="107" spans="1:2" ht="21.75" customHeight="1">
      <c r="A107" s="53"/>
      <c r="B107" s="13"/>
    </row>
    <row r="108" spans="1:2" ht="21.75" customHeight="1">
      <c r="A108" s="53"/>
      <c r="B108" s="13"/>
    </row>
    <row r="109" spans="1:2" ht="21.75" customHeight="1">
      <c r="A109" s="53"/>
      <c r="B109" s="13"/>
    </row>
    <row r="110" spans="1:2" ht="21.75" customHeight="1">
      <c r="A110" s="53"/>
      <c r="B110" s="13"/>
    </row>
    <row r="111" spans="1:2" ht="21.75" customHeight="1">
      <c r="A111" s="53"/>
      <c r="B111" s="13"/>
    </row>
    <row r="112" spans="1:2" ht="21.75" customHeight="1">
      <c r="A112" s="53"/>
      <c r="B112" s="13"/>
    </row>
    <row r="113" spans="1:2" ht="21.75" customHeight="1">
      <c r="A113" s="53"/>
      <c r="B113" s="13"/>
    </row>
    <row r="114" spans="1:2" ht="21.75" customHeight="1">
      <c r="A114" s="53"/>
      <c r="B114" s="13"/>
    </row>
    <row r="115" spans="1:2" ht="21.75" customHeight="1">
      <c r="A115" s="53"/>
      <c r="B115" s="13"/>
    </row>
    <row r="116" spans="1:2" ht="21.75" customHeight="1">
      <c r="A116" s="53"/>
      <c r="B116" s="13"/>
    </row>
    <row r="117" spans="1:2" ht="21.75" customHeight="1">
      <c r="A117" s="53"/>
      <c r="B117" s="13"/>
    </row>
    <row r="118" spans="1:2" ht="21.75" customHeight="1">
      <c r="A118" s="53"/>
      <c r="B118" s="13"/>
    </row>
    <row r="119" spans="1:2" ht="21.75" customHeight="1">
      <c r="A119" s="53"/>
      <c r="B119" s="13"/>
    </row>
    <row r="120" spans="1:2" ht="21.75" customHeight="1">
      <c r="A120" s="53"/>
      <c r="B120" s="13"/>
    </row>
    <row r="121" spans="1:2" ht="21.75" customHeight="1">
      <c r="A121" s="53"/>
      <c r="B121" s="13"/>
    </row>
    <row r="122" spans="1:2" ht="21.75" customHeight="1">
      <c r="A122" s="53"/>
      <c r="B122" s="13"/>
    </row>
    <row r="123" spans="1:2" ht="21.75" customHeight="1">
      <c r="A123" s="53"/>
      <c r="B123" s="13"/>
    </row>
    <row r="124" spans="1:2" ht="21.75" customHeight="1">
      <c r="A124" s="53"/>
      <c r="B124" s="13"/>
    </row>
    <row r="125" spans="1:2" ht="21.75" customHeight="1">
      <c r="A125" s="53"/>
      <c r="B125" s="13"/>
    </row>
    <row r="126" spans="1:2" ht="21.75" customHeight="1">
      <c r="A126" s="53"/>
      <c r="B126" s="13"/>
    </row>
    <row r="127" spans="1:2" ht="21.75" customHeight="1">
      <c r="A127" s="53"/>
      <c r="B127" s="13"/>
    </row>
    <row r="128" spans="1:2" ht="21.75" customHeight="1">
      <c r="A128" s="53"/>
      <c r="B128" s="13"/>
    </row>
    <row r="129" spans="1:2" ht="21.75" customHeight="1">
      <c r="A129" s="53"/>
      <c r="B129" s="13"/>
    </row>
    <row r="130" spans="1:2" ht="21.75" customHeight="1">
      <c r="A130" s="53"/>
      <c r="B130" s="13"/>
    </row>
    <row r="131" spans="1:2" ht="21.75" customHeight="1">
      <c r="A131" s="53"/>
      <c r="B131" s="13"/>
    </row>
    <row r="132" spans="1:2" ht="21.75" customHeight="1">
      <c r="A132" s="53"/>
      <c r="B132" s="13"/>
    </row>
    <row r="133" spans="1:2" ht="21.75" customHeight="1">
      <c r="A133" s="53"/>
      <c r="B133" s="13"/>
    </row>
    <row r="134" spans="1:2" ht="21.75" customHeight="1">
      <c r="A134" s="53"/>
      <c r="B134" s="13"/>
    </row>
    <row r="135" spans="1:2" ht="21.75" customHeight="1">
      <c r="A135" s="53"/>
      <c r="B135" s="13"/>
    </row>
    <row r="136" spans="1:2" ht="21.75" customHeight="1">
      <c r="A136" s="53"/>
      <c r="B136" s="13"/>
    </row>
    <row r="137" spans="1:2" ht="21.75" customHeight="1">
      <c r="A137" s="53"/>
      <c r="B137" s="13"/>
    </row>
    <row r="138" spans="1:2" ht="21.75" customHeight="1">
      <c r="A138" s="53"/>
      <c r="B138" s="13"/>
    </row>
    <row r="139" spans="1:2" ht="21.75" customHeight="1">
      <c r="A139" s="53"/>
      <c r="B139" s="13"/>
    </row>
    <row r="140" spans="1:2" ht="21.75" customHeight="1">
      <c r="A140" s="53"/>
      <c r="B140" s="13"/>
    </row>
    <row r="141" spans="1:2" ht="21.75" customHeight="1">
      <c r="A141" s="53"/>
      <c r="B141" s="13"/>
    </row>
    <row r="142" spans="1:2" ht="21.75" customHeight="1">
      <c r="A142" s="53"/>
      <c r="B142" s="13"/>
    </row>
    <row r="143" spans="1:2" ht="21.75" customHeight="1">
      <c r="A143" s="53"/>
      <c r="B143" s="13"/>
    </row>
    <row r="144" spans="1:2" ht="21.75" customHeight="1">
      <c r="A144" s="53"/>
      <c r="B144" s="13"/>
    </row>
    <row r="145" spans="1:2" ht="21.75" customHeight="1">
      <c r="A145" s="53"/>
      <c r="B145" s="13"/>
    </row>
    <row r="146" spans="1:2" ht="21.75" customHeight="1">
      <c r="A146" s="53"/>
      <c r="B146" s="13"/>
    </row>
    <row r="147" spans="1:2" ht="21.75" customHeight="1">
      <c r="A147" s="53"/>
      <c r="B147" s="13"/>
    </row>
    <row r="148" spans="1:2" ht="21.75" customHeight="1">
      <c r="A148" s="53"/>
      <c r="B148" s="13"/>
    </row>
    <row r="149" spans="1:2" ht="21.75" customHeight="1">
      <c r="A149" s="53"/>
      <c r="B149" s="13"/>
    </row>
    <row r="150" spans="1:2" ht="21.75" customHeight="1">
      <c r="A150" s="53"/>
      <c r="B150" s="13"/>
    </row>
    <row r="151" spans="1:2" ht="21.75" customHeight="1">
      <c r="A151" s="53"/>
      <c r="B151" s="13"/>
    </row>
    <row r="152" spans="1:2" ht="21.75" customHeight="1">
      <c r="A152" s="53"/>
      <c r="B152" s="13"/>
    </row>
    <row r="153" spans="1:2" ht="21.75" customHeight="1">
      <c r="A153" s="53"/>
      <c r="B153" s="13"/>
    </row>
    <row r="154" spans="1:2" ht="21.75" customHeight="1">
      <c r="A154" s="53"/>
      <c r="B154" s="13"/>
    </row>
    <row r="155" spans="1:2" ht="21.75" customHeight="1">
      <c r="A155" s="53"/>
      <c r="B155" s="13"/>
    </row>
    <row r="156" spans="1:2" ht="21.75" customHeight="1">
      <c r="A156" s="53"/>
      <c r="B156" s="13"/>
    </row>
    <row r="157" spans="1:2" ht="21.75" customHeight="1">
      <c r="A157" s="53"/>
      <c r="B157" s="13"/>
    </row>
    <row r="158" spans="1:2" ht="21.75" customHeight="1">
      <c r="A158" s="53"/>
      <c r="B158" s="13"/>
    </row>
    <row r="159" spans="1:2" ht="21.75" customHeight="1">
      <c r="A159" s="53"/>
      <c r="B159" s="13"/>
    </row>
    <row r="160" spans="1:2" ht="21.75" customHeight="1">
      <c r="A160" s="53"/>
      <c r="B160" s="13"/>
    </row>
    <row r="161" spans="1:2" ht="21.75" customHeight="1">
      <c r="A161" s="53"/>
      <c r="B161" s="13"/>
    </row>
    <row r="162" spans="1:2" ht="21.75" customHeight="1">
      <c r="A162" s="53"/>
      <c r="B162" s="13"/>
    </row>
    <row r="163" spans="1:2" ht="21.75" customHeight="1">
      <c r="A163" s="53"/>
      <c r="B163" s="13"/>
    </row>
    <row r="164" spans="1:2" ht="21.75" customHeight="1">
      <c r="A164" s="53"/>
      <c r="B164" s="13"/>
    </row>
    <row r="165" spans="1:2" ht="21.75" customHeight="1">
      <c r="A165" s="53"/>
      <c r="B165" s="13"/>
    </row>
    <row r="166" spans="1:2" ht="21.75" customHeight="1">
      <c r="A166" s="53"/>
      <c r="B166" s="13"/>
    </row>
    <row r="167" spans="1:2" ht="21.75" customHeight="1">
      <c r="A167" s="53"/>
      <c r="B167" s="13"/>
    </row>
    <row r="168" spans="1:2" ht="21.75" customHeight="1">
      <c r="A168" s="53"/>
      <c r="B168" s="13"/>
    </row>
    <row r="169" spans="1:2" ht="21.75" customHeight="1">
      <c r="A169" s="53"/>
      <c r="B169" s="13"/>
    </row>
    <row r="170" spans="1:2" ht="21.75" customHeight="1">
      <c r="A170" s="53"/>
      <c r="B170" s="13"/>
    </row>
    <row r="171" spans="1:2" ht="21.75" customHeight="1">
      <c r="A171" s="53"/>
      <c r="B171" s="13"/>
    </row>
    <row r="172" spans="1:2" ht="21.75" customHeight="1">
      <c r="A172" s="53"/>
      <c r="B172" s="13"/>
    </row>
    <row r="173" spans="1:2" ht="21.75" customHeight="1">
      <c r="A173" s="53"/>
      <c r="B173" s="13"/>
    </row>
    <row r="174" spans="1:2" ht="21.75" customHeight="1">
      <c r="A174" s="53"/>
      <c r="B174" s="13"/>
    </row>
    <row r="175" spans="1:2" ht="21.75" customHeight="1">
      <c r="A175" s="53"/>
      <c r="B175" s="13"/>
    </row>
    <row r="176" spans="1:2" ht="21.75" customHeight="1">
      <c r="A176" s="53"/>
      <c r="B176" s="13"/>
    </row>
    <row r="177" spans="1:2" ht="21.75" customHeight="1">
      <c r="A177" s="53"/>
      <c r="B177" s="13"/>
    </row>
    <row r="178" spans="1:2" ht="21.75" customHeight="1">
      <c r="A178" s="53"/>
      <c r="B178" s="13"/>
    </row>
    <row r="179" spans="1:2" ht="21.75" customHeight="1">
      <c r="A179" s="53"/>
      <c r="B179" s="13"/>
    </row>
    <row r="180" spans="1:2" ht="21.75" customHeight="1">
      <c r="A180" s="53"/>
      <c r="B180" s="13"/>
    </row>
    <row r="181" spans="1:2" ht="21.75" customHeight="1">
      <c r="A181" s="53"/>
      <c r="B181" s="13"/>
    </row>
    <row r="182" spans="1:2" ht="21.75" customHeight="1">
      <c r="A182" s="53"/>
      <c r="B182" s="13"/>
    </row>
    <row r="183" spans="1:2" ht="21.75" customHeight="1">
      <c r="A183" s="53"/>
      <c r="B183" s="13"/>
    </row>
    <row r="184" spans="1:2" ht="21.75" customHeight="1">
      <c r="A184" s="53"/>
      <c r="B184" s="13"/>
    </row>
    <row r="185" spans="1:2" ht="21.75" customHeight="1">
      <c r="A185" s="53"/>
      <c r="B185" s="13"/>
    </row>
    <row r="186" spans="1:2" ht="21.75" customHeight="1">
      <c r="A186" s="53"/>
      <c r="B186" s="13"/>
    </row>
    <row r="187" spans="1:2" ht="21.75" customHeight="1">
      <c r="A187" s="53"/>
      <c r="B187" s="13"/>
    </row>
    <row r="188" spans="1:2" ht="21.75" customHeight="1">
      <c r="A188" s="53"/>
      <c r="B188" s="13"/>
    </row>
    <row r="189" spans="1:2" ht="21.75" customHeight="1">
      <c r="A189" s="53"/>
      <c r="B189" s="13"/>
    </row>
    <row r="190" spans="1:2" ht="21.75" customHeight="1">
      <c r="A190" s="53"/>
      <c r="B190" s="13"/>
    </row>
    <row r="191" spans="1:2" ht="21.75" customHeight="1">
      <c r="A191" s="53"/>
      <c r="B191" s="13"/>
    </row>
    <row r="192" spans="1:2" ht="21.75" customHeight="1">
      <c r="A192" s="53"/>
      <c r="B192" s="13"/>
    </row>
    <row r="193" spans="1:2" ht="21.75" customHeight="1">
      <c r="A193" s="53"/>
      <c r="B193" s="13"/>
    </row>
    <row r="194" spans="1:2" ht="21.75" customHeight="1">
      <c r="A194" s="53"/>
      <c r="B194" s="13"/>
    </row>
    <row r="195" spans="1:2" ht="21.75" customHeight="1">
      <c r="A195" s="53"/>
      <c r="B195" s="13"/>
    </row>
    <row r="196" spans="1:2" ht="21.75" customHeight="1">
      <c r="A196" s="53"/>
      <c r="B196" s="13"/>
    </row>
    <row r="197" spans="1:2" ht="21.75" customHeight="1">
      <c r="A197" s="53"/>
      <c r="B197" s="13"/>
    </row>
    <row r="198" spans="1:2" ht="21.75" customHeight="1">
      <c r="A198" s="53"/>
      <c r="B198" s="13"/>
    </row>
    <row r="199" spans="1:2" ht="21.75" customHeight="1">
      <c r="A199" s="53"/>
      <c r="B199" s="13"/>
    </row>
    <row r="200" spans="1:2" ht="21.75" customHeight="1">
      <c r="A200" s="53"/>
      <c r="B200" s="13"/>
    </row>
    <row r="201" spans="1:2" ht="21.75" customHeight="1">
      <c r="A201" s="53"/>
      <c r="B201" s="13"/>
    </row>
    <row r="202" spans="1:2" ht="21.75" customHeight="1">
      <c r="A202" s="53"/>
      <c r="B202" s="13"/>
    </row>
    <row r="203" spans="1:2" ht="21.75" customHeight="1">
      <c r="A203" s="53"/>
      <c r="B203" s="13"/>
    </row>
    <row r="204" spans="1:2" ht="21.75" customHeight="1">
      <c r="A204" s="53"/>
      <c r="B204" s="13"/>
    </row>
    <row r="205" spans="1:2" ht="21.75" customHeight="1">
      <c r="A205" s="53"/>
      <c r="B205" s="13"/>
    </row>
    <row r="206" spans="1:2" ht="21.75" customHeight="1">
      <c r="A206" s="53"/>
      <c r="B206" s="13"/>
    </row>
    <row r="207" spans="1:2" ht="21.75" customHeight="1">
      <c r="A207" s="53"/>
      <c r="B207" s="13"/>
    </row>
    <row r="208" spans="1:2" ht="21.75" customHeight="1">
      <c r="A208" s="53"/>
      <c r="B208" s="13"/>
    </row>
    <row r="209" spans="1:2" ht="21.75" customHeight="1">
      <c r="A209" s="53"/>
      <c r="B209" s="13"/>
    </row>
    <row r="210" spans="1:2" ht="21.75" customHeight="1">
      <c r="A210" s="53"/>
      <c r="B210" s="13"/>
    </row>
    <row r="211" spans="1:2" ht="21.75" customHeight="1">
      <c r="A211" s="53"/>
      <c r="B211" s="13"/>
    </row>
    <row r="212" spans="1:2" ht="21.75" customHeight="1">
      <c r="A212" s="53"/>
      <c r="B212" s="13"/>
    </row>
    <row r="213" spans="1:2" ht="21.75" customHeight="1">
      <c r="A213" s="53"/>
      <c r="B213" s="13"/>
    </row>
    <row r="214" spans="1:2" ht="21.75" customHeight="1">
      <c r="A214" s="53"/>
      <c r="B214" s="13"/>
    </row>
    <row r="215" spans="1:2" ht="21.75" customHeight="1">
      <c r="A215" s="53"/>
      <c r="B215" s="13"/>
    </row>
    <row r="216" spans="1:2" ht="21.75" customHeight="1">
      <c r="A216" s="53"/>
      <c r="B216" s="13"/>
    </row>
    <row r="217" spans="1:2" ht="21.75" customHeight="1">
      <c r="A217" s="53"/>
      <c r="B217" s="13"/>
    </row>
    <row r="218" spans="1:2" ht="21.75" customHeight="1">
      <c r="A218" s="53"/>
      <c r="B218" s="13"/>
    </row>
    <row r="219" spans="1:2" ht="21.75" customHeight="1">
      <c r="A219" s="53"/>
      <c r="B219" s="13"/>
    </row>
    <row r="220" spans="1:2" ht="21.75" customHeight="1">
      <c r="A220" s="53"/>
      <c r="B220" s="13"/>
    </row>
    <row r="221" spans="1:2" ht="21.75" customHeight="1">
      <c r="A221" s="53"/>
      <c r="B221" s="13"/>
    </row>
    <row r="222" spans="1:2" ht="21.75" customHeight="1">
      <c r="A222" s="53"/>
      <c r="B222" s="13"/>
    </row>
    <row r="223" spans="1:2" ht="21.75" customHeight="1">
      <c r="A223" s="53"/>
      <c r="B223" s="13"/>
    </row>
    <row r="224" spans="1:2" ht="21.75" customHeight="1">
      <c r="A224" s="53"/>
      <c r="B224" s="13"/>
    </row>
    <row r="225" spans="1:2" ht="21.75" customHeight="1">
      <c r="A225" s="53"/>
      <c r="B225" s="13"/>
    </row>
    <row r="226" spans="1:2" ht="21.75" customHeight="1">
      <c r="A226" s="53"/>
      <c r="B226" s="13"/>
    </row>
    <row r="227" spans="1:2" ht="21.75" customHeight="1">
      <c r="A227" s="53"/>
      <c r="B227" s="13"/>
    </row>
    <row r="228" spans="1:2" ht="21.75" customHeight="1">
      <c r="A228" s="53"/>
      <c r="B228" s="13"/>
    </row>
    <row r="229" spans="1:2" ht="21.75" customHeight="1">
      <c r="A229" s="53"/>
      <c r="B229" s="13"/>
    </row>
    <row r="230" spans="1:2" ht="21.75" customHeight="1">
      <c r="A230" s="53"/>
      <c r="B230" s="13"/>
    </row>
    <row r="231" spans="1:2" ht="21.75" customHeight="1">
      <c r="A231" s="53"/>
      <c r="B231" s="13"/>
    </row>
    <row r="232" spans="1:2" ht="21.75" customHeight="1">
      <c r="A232" s="53"/>
      <c r="B232" s="13"/>
    </row>
    <row r="233" spans="1:2" ht="21.75" customHeight="1">
      <c r="A233" s="53"/>
      <c r="B233" s="13"/>
    </row>
    <row r="234" spans="1:2" ht="21.75" customHeight="1">
      <c r="A234" s="53"/>
      <c r="B234" s="13"/>
    </row>
    <row r="235" spans="1:2" ht="21.75" customHeight="1">
      <c r="A235" s="53"/>
      <c r="B235" s="13"/>
    </row>
    <row r="236" spans="1:2" ht="21.75" customHeight="1">
      <c r="A236" s="53"/>
      <c r="B236" s="13"/>
    </row>
    <row r="237" spans="1:2" ht="21.75" customHeight="1">
      <c r="A237" s="53"/>
      <c r="B237" s="13"/>
    </row>
    <row r="238" spans="1:2" ht="21.75" customHeight="1">
      <c r="A238" s="53"/>
      <c r="B238" s="13"/>
    </row>
    <row r="239" spans="1:2" ht="21.75" customHeight="1">
      <c r="A239" s="53"/>
      <c r="B239" s="13"/>
    </row>
    <row r="240" spans="1:2" ht="21.75" customHeight="1">
      <c r="A240" s="53"/>
      <c r="B240" s="13"/>
    </row>
    <row r="241" spans="1:2" ht="21.75" customHeight="1">
      <c r="A241" s="53"/>
      <c r="B241" s="13"/>
    </row>
    <row r="242" spans="1:2" ht="21.75" customHeight="1">
      <c r="A242" s="53"/>
      <c r="B242" s="13"/>
    </row>
    <row r="243" spans="1:2" ht="21.75" customHeight="1">
      <c r="A243" s="53"/>
      <c r="B243" s="13"/>
    </row>
    <row r="244" spans="1:2" ht="21.75" customHeight="1">
      <c r="A244" s="53"/>
      <c r="B244" s="13"/>
    </row>
    <row r="245" spans="1:2" ht="21.75" customHeight="1">
      <c r="A245" s="53"/>
      <c r="B245" s="13"/>
    </row>
    <row r="246" spans="1:2" ht="21.75" customHeight="1">
      <c r="A246" s="53"/>
      <c r="B246" s="13"/>
    </row>
    <row r="247" spans="1:2" ht="21.75" customHeight="1">
      <c r="A247" s="53"/>
      <c r="B247" s="13"/>
    </row>
    <row r="248" spans="1:2" ht="21.75" customHeight="1">
      <c r="A248" s="53"/>
      <c r="B248" s="13"/>
    </row>
    <row r="249" spans="1:2" ht="21.75" customHeight="1">
      <c r="A249" s="53"/>
      <c r="B249" s="13"/>
    </row>
    <row r="250" spans="1:2" ht="21.75" customHeight="1">
      <c r="A250" s="53"/>
      <c r="B250" s="13"/>
    </row>
    <row r="251" spans="1:2" ht="21.75" customHeight="1">
      <c r="A251" s="53"/>
      <c r="B251" s="13"/>
    </row>
    <row r="252" spans="1:2" ht="21.75" customHeight="1">
      <c r="A252" s="53"/>
      <c r="B252" s="13"/>
    </row>
    <row r="253" spans="1:2" ht="21.75" customHeight="1">
      <c r="A253" s="53"/>
      <c r="B253" s="13"/>
    </row>
    <row r="254" spans="1:2" ht="21.75" customHeight="1">
      <c r="A254" s="53"/>
      <c r="B254" s="13"/>
    </row>
    <row r="255" spans="1:2" ht="21.75" customHeight="1">
      <c r="A255" s="53"/>
      <c r="B255" s="13"/>
    </row>
    <row r="256" spans="1:2" ht="21.75" customHeight="1">
      <c r="A256" s="53"/>
      <c r="B256" s="13"/>
    </row>
    <row r="257" spans="1:2" ht="21.75" customHeight="1">
      <c r="A257" s="53"/>
      <c r="B257" s="13"/>
    </row>
    <row r="258" spans="1:2" ht="21.75" customHeight="1">
      <c r="A258" s="53"/>
      <c r="B258" s="13"/>
    </row>
    <row r="259" spans="1:2" ht="21.75" customHeight="1">
      <c r="A259" s="53"/>
      <c r="B259" s="13"/>
    </row>
    <row r="260" spans="1:2" ht="21.75" customHeight="1">
      <c r="A260" s="53"/>
      <c r="B260" s="13"/>
    </row>
    <row r="261" spans="1:2" ht="21.75" customHeight="1">
      <c r="A261" s="53"/>
      <c r="B261" s="13"/>
    </row>
    <row r="262" spans="1:2" ht="21.75" customHeight="1">
      <c r="A262" s="53"/>
      <c r="B262" s="13"/>
    </row>
    <row r="263" spans="1:2" ht="21.75" customHeight="1">
      <c r="A263" s="53"/>
      <c r="B263" s="13"/>
    </row>
    <row r="264" spans="1:2" ht="21.75" customHeight="1">
      <c r="A264" s="53"/>
      <c r="B264" s="13"/>
    </row>
    <row r="265" spans="1:2" ht="21.75" customHeight="1">
      <c r="A265" s="53"/>
      <c r="B265" s="13"/>
    </row>
    <row r="266" spans="1:2" ht="21.75" customHeight="1">
      <c r="A266" s="53"/>
      <c r="B266" s="13"/>
    </row>
    <row r="267" spans="1:2" ht="21.75" customHeight="1">
      <c r="A267" s="53"/>
      <c r="B267" s="13"/>
    </row>
    <row r="268" spans="1:2" ht="21.75" customHeight="1">
      <c r="A268" s="53"/>
      <c r="B268" s="13"/>
    </row>
    <row r="269" spans="1:2" ht="21.75" customHeight="1">
      <c r="A269" s="53"/>
      <c r="B269" s="13"/>
    </row>
    <row r="270" spans="1:2" ht="21.75" customHeight="1">
      <c r="A270" s="53"/>
      <c r="B270" s="13"/>
    </row>
    <row r="271" spans="1:2" ht="21.75" customHeight="1">
      <c r="A271" s="53"/>
      <c r="B271" s="13"/>
    </row>
    <row r="272" spans="1:2" ht="21.75" customHeight="1">
      <c r="A272" s="53"/>
      <c r="B272" s="13"/>
    </row>
    <row r="273" spans="1:2" ht="21.75" customHeight="1">
      <c r="A273" s="53"/>
      <c r="B273" s="13"/>
    </row>
    <row r="274" spans="1:2" ht="21.75" customHeight="1">
      <c r="A274" s="53"/>
      <c r="B274" s="13"/>
    </row>
    <row r="275" spans="1:2" ht="21.75" customHeight="1">
      <c r="A275" s="53"/>
      <c r="B275" s="13"/>
    </row>
    <row r="276" spans="1:2" ht="21.75" customHeight="1">
      <c r="A276" s="53"/>
      <c r="B276" s="13"/>
    </row>
    <row r="277" spans="1:2" ht="21.75" customHeight="1">
      <c r="A277" s="53"/>
      <c r="B277" s="13"/>
    </row>
    <row r="278" spans="1:2" ht="21.75" customHeight="1">
      <c r="A278" s="53"/>
      <c r="B278" s="13"/>
    </row>
    <row r="279" spans="1:2" ht="21.75" customHeight="1">
      <c r="A279" s="53"/>
      <c r="B279" s="13"/>
    </row>
    <row r="280" spans="1:2" ht="21.75" customHeight="1">
      <c r="A280" s="53"/>
      <c r="B280" s="13"/>
    </row>
    <row r="281" spans="1:2" ht="21.75" customHeight="1">
      <c r="A281" s="53"/>
      <c r="B281" s="13"/>
    </row>
    <row r="282" spans="1:2" ht="21.75" customHeight="1">
      <c r="A282" s="53"/>
      <c r="B282" s="13"/>
    </row>
    <row r="283" spans="1:2" ht="21.75" customHeight="1">
      <c r="A283" s="53"/>
      <c r="B283" s="13"/>
    </row>
    <row r="284" spans="1:2" ht="21.75" customHeight="1">
      <c r="A284" s="53"/>
      <c r="B284" s="13"/>
    </row>
    <row r="285" spans="1:2" ht="21.75" customHeight="1">
      <c r="A285" s="53"/>
      <c r="B285" s="13"/>
    </row>
    <row r="286" spans="1:2" ht="21.75" customHeight="1">
      <c r="A286" s="53"/>
      <c r="B286" s="13"/>
    </row>
    <row r="287" spans="1:2" ht="21.75" customHeight="1">
      <c r="A287" s="53"/>
      <c r="B287" s="13"/>
    </row>
    <row r="288" spans="1:2" ht="21.75" customHeight="1">
      <c r="A288" s="53"/>
      <c r="B288" s="13"/>
    </row>
    <row r="289" spans="1:2" ht="21.75" customHeight="1">
      <c r="A289" s="53"/>
      <c r="B289" s="13"/>
    </row>
    <row r="290" spans="1:2" ht="21.75" customHeight="1">
      <c r="A290" s="53"/>
      <c r="B290" s="13"/>
    </row>
    <row r="291" spans="1:2" ht="21.75" customHeight="1">
      <c r="A291" s="53"/>
      <c r="B291" s="13"/>
    </row>
    <row r="292" spans="1:2" ht="21.75" customHeight="1">
      <c r="A292" s="53"/>
      <c r="B292" s="13"/>
    </row>
    <row r="293" spans="1:2" ht="21.75" customHeight="1">
      <c r="A293" s="53"/>
      <c r="B293" s="13"/>
    </row>
    <row r="294" spans="1:2" ht="21.75" customHeight="1">
      <c r="A294" s="53"/>
      <c r="B294" s="13"/>
    </row>
    <row r="295" spans="1:2" ht="21.75" customHeight="1">
      <c r="A295" s="53"/>
      <c r="B295" s="13"/>
    </row>
    <row r="296" spans="1:2" ht="21.75" customHeight="1">
      <c r="A296" s="53"/>
      <c r="B296" s="13"/>
    </row>
    <row r="297" spans="1:2" ht="21.75" customHeight="1">
      <c r="A297" s="53"/>
      <c r="B297" s="13"/>
    </row>
    <row r="298" spans="1:2" ht="21.75" customHeight="1">
      <c r="A298" s="53"/>
      <c r="B298" s="13"/>
    </row>
    <row r="299" spans="1:2" ht="21.75" customHeight="1">
      <c r="A299" s="53"/>
      <c r="B299" s="13"/>
    </row>
    <row r="300" spans="1:2" ht="21.75" customHeight="1">
      <c r="A300" s="53"/>
      <c r="B300" s="13"/>
    </row>
    <row r="301" spans="1:2" ht="21.75" customHeight="1">
      <c r="A301" s="53"/>
      <c r="B301" s="13"/>
    </row>
    <row r="302" spans="1:2" ht="21.75" customHeight="1">
      <c r="A302" s="53"/>
      <c r="B302" s="13"/>
    </row>
    <row r="303" spans="1:2" ht="21.75" customHeight="1">
      <c r="A303" s="53"/>
      <c r="B303" s="13"/>
    </row>
    <row r="304" spans="1:2" ht="21.75" customHeight="1">
      <c r="A304" s="53"/>
      <c r="B304" s="13"/>
    </row>
    <row r="305" spans="1:2" ht="21.75" customHeight="1">
      <c r="A305" s="53"/>
      <c r="B305" s="13"/>
    </row>
    <row r="306" spans="1:2" ht="21.75" customHeight="1">
      <c r="A306" s="53"/>
      <c r="B306" s="13"/>
    </row>
    <row r="307" spans="1:2" ht="21.75" customHeight="1">
      <c r="A307" s="53"/>
      <c r="B307" s="13"/>
    </row>
    <row r="308" spans="1:2" ht="21.75" customHeight="1">
      <c r="A308" s="53"/>
      <c r="B308" s="13"/>
    </row>
    <row r="309" spans="1:2" ht="21.75" customHeight="1">
      <c r="A309" s="53"/>
      <c r="B309" s="13"/>
    </row>
    <row r="310" spans="1:2" ht="21.75" customHeight="1">
      <c r="A310" s="53"/>
      <c r="B310" s="13"/>
    </row>
    <row r="311" spans="1:2" ht="21.75" customHeight="1">
      <c r="A311" s="53"/>
      <c r="B311" s="13"/>
    </row>
    <row r="312" spans="1:2" ht="21.75" customHeight="1">
      <c r="A312" s="53"/>
      <c r="B312" s="13"/>
    </row>
    <row r="313" spans="1:2" ht="21.75" customHeight="1">
      <c r="A313" s="53"/>
      <c r="B313" s="13"/>
    </row>
    <row r="314" spans="1:2" ht="21.75" customHeight="1">
      <c r="A314" s="53"/>
      <c r="B314" s="13"/>
    </row>
    <row r="315" spans="1:2" ht="21.75" customHeight="1">
      <c r="A315" s="53"/>
      <c r="B315" s="13"/>
    </row>
    <row r="316" spans="1:2" ht="21.75" customHeight="1">
      <c r="A316" s="53"/>
      <c r="B316" s="13"/>
    </row>
    <row r="317" spans="1:2" ht="21.75" customHeight="1">
      <c r="A317" s="53"/>
      <c r="B317" s="13"/>
    </row>
    <row r="318" spans="1:2" ht="21.75" customHeight="1">
      <c r="A318" s="53"/>
      <c r="B318" s="13"/>
    </row>
    <row r="319" spans="1:2" ht="21.75" customHeight="1">
      <c r="A319" s="53"/>
      <c r="B319" s="13"/>
    </row>
    <row r="320" spans="1:2" ht="21.75" customHeight="1">
      <c r="A320" s="53"/>
      <c r="B320" s="13"/>
    </row>
    <row r="321" spans="1:2" ht="21.75" customHeight="1">
      <c r="A321" s="53"/>
      <c r="B321" s="13"/>
    </row>
    <row r="322" spans="1:2" ht="21.75" customHeight="1">
      <c r="A322" s="53"/>
      <c r="B322" s="13"/>
    </row>
    <row r="323" spans="1:2" ht="21.75" customHeight="1">
      <c r="A323" s="53"/>
      <c r="B323" s="13"/>
    </row>
    <row r="324" spans="1:2" ht="21.75" customHeight="1">
      <c r="A324" s="53"/>
      <c r="B324" s="13"/>
    </row>
    <row r="325" spans="1:2" ht="21.75" customHeight="1">
      <c r="A325" s="53"/>
      <c r="B325" s="13"/>
    </row>
    <row r="326" spans="1:2" ht="21.75" customHeight="1">
      <c r="A326" s="53"/>
      <c r="B326" s="13"/>
    </row>
    <row r="327" spans="1:2" ht="21.75" customHeight="1">
      <c r="A327" s="53"/>
      <c r="B327" s="13"/>
    </row>
    <row r="328" spans="1:2" ht="21.75" customHeight="1">
      <c r="A328" s="53"/>
      <c r="B328" s="13"/>
    </row>
    <row r="329" spans="1:2" ht="21.75" customHeight="1">
      <c r="A329" s="53"/>
      <c r="B329" s="13"/>
    </row>
    <row r="330" spans="1:2" ht="21.75" customHeight="1">
      <c r="A330" s="53"/>
      <c r="B330" s="13"/>
    </row>
    <row r="331" spans="1:2" ht="21.75" customHeight="1">
      <c r="A331" s="53"/>
      <c r="B331" s="13"/>
    </row>
    <row r="332" spans="1:2" ht="21.75" customHeight="1">
      <c r="A332" s="53"/>
      <c r="B332" s="13"/>
    </row>
    <row r="333" spans="1:2" ht="21.75" customHeight="1">
      <c r="A333" s="53"/>
      <c r="B333" s="13"/>
    </row>
    <row r="334" spans="1:2" ht="21.75" customHeight="1">
      <c r="A334" s="53"/>
      <c r="B334" s="13"/>
    </row>
    <row r="335" spans="1:2" ht="21.75" customHeight="1">
      <c r="A335" s="53"/>
      <c r="B335" s="13"/>
    </row>
    <row r="336" spans="1:2" ht="21.75" customHeight="1">
      <c r="A336" s="53"/>
      <c r="B336" s="13"/>
    </row>
    <row r="337" spans="1:2" ht="21.75" customHeight="1">
      <c r="A337" s="53"/>
      <c r="B337" s="13"/>
    </row>
    <row r="338" spans="1:2" ht="21.75" customHeight="1">
      <c r="A338" s="53"/>
      <c r="B338" s="13"/>
    </row>
    <row r="339" spans="1:2" ht="21.75" customHeight="1">
      <c r="A339" s="53"/>
      <c r="B339" s="13"/>
    </row>
    <row r="340" spans="1:2" ht="21.75" customHeight="1">
      <c r="A340" s="53"/>
      <c r="B340" s="13"/>
    </row>
    <row r="341" spans="1:2" ht="21.75" customHeight="1">
      <c r="A341" s="53"/>
      <c r="B341" s="13"/>
    </row>
    <row r="342" spans="1:2" ht="21.75" customHeight="1">
      <c r="A342" s="53"/>
      <c r="B342" s="13"/>
    </row>
    <row r="343" spans="1:2" ht="21.75" customHeight="1">
      <c r="A343" s="53"/>
      <c r="B343" s="13"/>
    </row>
    <row r="344" spans="1:2" ht="21.75" customHeight="1">
      <c r="A344" s="53"/>
      <c r="B344" s="13"/>
    </row>
    <row r="345" spans="1:2" ht="21.75" customHeight="1">
      <c r="A345" s="53"/>
      <c r="B345" s="13"/>
    </row>
    <row r="346" spans="1:2" ht="21.75" customHeight="1">
      <c r="A346" s="53"/>
      <c r="B346" s="13"/>
    </row>
    <row r="347" spans="1:2" ht="21.75" customHeight="1">
      <c r="A347" s="53"/>
      <c r="B347" s="13"/>
    </row>
    <row r="348" spans="1:2" ht="21.75" customHeight="1">
      <c r="A348" s="53"/>
      <c r="B348" s="13"/>
    </row>
    <row r="349" spans="1:2" ht="21.75" customHeight="1">
      <c r="A349" s="53"/>
      <c r="B349" s="13"/>
    </row>
    <row r="350" spans="1:2" ht="21.75" customHeight="1">
      <c r="A350" s="53"/>
      <c r="B350" s="13"/>
    </row>
    <row r="351" spans="1:2" ht="21.75" customHeight="1">
      <c r="A351" s="53"/>
      <c r="B351" s="13"/>
    </row>
    <row r="352" spans="1:2" ht="21.75" customHeight="1">
      <c r="A352" s="53"/>
      <c r="B352" s="13"/>
    </row>
    <row r="353" spans="1:2" ht="21.75" customHeight="1">
      <c r="A353" s="53"/>
      <c r="B353" s="13"/>
    </row>
    <row r="354" spans="1:2" ht="21.75" customHeight="1">
      <c r="A354" s="53"/>
      <c r="B354" s="13"/>
    </row>
    <row r="355" spans="1:2" ht="21.75" customHeight="1">
      <c r="A355" s="53"/>
      <c r="B355" s="13"/>
    </row>
    <row r="356" spans="1:2" ht="21.75" customHeight="1">
      <c r="A356" s="53"/>
      <c r="B356" s="13"/>
    </row>
    <row r="357" spans="1:2" ht="21.75" customHeight="1">
      <c r="A357" s="53"/>
      <c r="B357" s="13"/>
    </row>
    <row r="358" spans="1:2" ht="21.75" customHeight="1">
      <c r="A358" s="53"/>
      <c r="B358" s="13"/>
    </row>
    <row r="359" spans="1:2" ht="21.75" customHeight="1">
      <c r="A359" s="53"/>
      <c r="B359" s="13"/>
    </row>
    <row r="360" spans="1:2" ht="21.75" customHeight="1">
      <c r="A360" s="53"/>
      <c r="B360" s="13"/>
    </row>
    <row r="361" spans="1:2" ht="21.75" customHeight="1">
      <c r="A361" s="53"/>
      <c r="B361" s="13"/>
    </row>
    <row r="362" spans="1:2" ht="21.75" customHeight="1">
      <c r="A362" s="53"/>
      <c r="B362" s="13"/>
    </row>
    <row r="363" spans="1:2" ht="21.75" customHeight="1">
      <c r="A363" s="53"/>
      <c r="B363" s="13"/>
    </row>
    <row r="364" spans="1:2" ht="21.75" customHeight="1">
      <c r="A364" s="53"/>
      <c r="B364" s="13"/>
    </row>
    <row r="365" spans="1:2" ht="21.75" customHeight="1">
      <c r="A365" s="53"/>
      <c r="B365" s="13"/>
    </row>
    <row r="366" spans="1:2" ht="21.75" customHeight="1">
      <c r="A366" s="53"/>
      <c r="B366" s="13"/>
    </row>
    <row r="367" spans="1:2" ht="21.75" customHeight="1">
      <c r="A367" s="53"/>
      <c r="B367" s="13"/>
    </row>
    <row r="368" spans="1:2" ht="21.75" customHeight="1">
      <c r="A368" s="53"/>
      <c r="B368" s="13"/>
    </row>
  </sheetData>
  <printOptions/>
  <pageMargins left="1.63" right="0.7874015748031497" top="0.984251968503937" bottom="0.984251968503937" header="0.5118110236220472" footer="0.5118110236220472"/>
  <pageSetup orientation="portrait" paperSize="9" r:id="rId1"/>
  <headerFooter alignWithMargins="0">
    <oddHeader>&amp;CMEMORIAL MARIO PANTANI MERCATO SARACENO 22 GIUGNO 2014
&amp;14CLASSIFICA  SOCIETÀ  A  PUNTI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Biondi</dc:creator>
  <cp:keywords/>
  <dc:description/>
  <cp:lastModifiedBy>USER</cp:lastModifiedBy>
  <cp:lastPrinted>2014-06-22T08:37:59Z</cp:lastPrinted>
  <dcterms:created xsi:type="dcterms:W3CDTF">2001-10-08T13:27:48Z</dcterms:created>
  <dcterms:modified xsi:type="dcterms:W3CDTF">2014-06-22T10:56:15Z</dcterms:modified>
  <cp:category/>
  <cp:version/>
  <cp:contentType/>
  <cp:contentStatus/>
</cp:coreProperties>
</file>